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575"/>
  </bookViews>
  <sheets>
    <sheet name="2024年项目表" sheetId="3" r:id="rId1"/>
  </sheets>
  <definedNames>
    <definedName name="_xlnm._FilterDatabase" localSheetId="0" hidden="1">'2024年项目表'!$A$3:$AI$12</definedName>
    <definedName name="_xlnm.Print_Titles" localSheetId="0">'2024年项目表'!$1:$3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<sst xmlns="http://schemas.openxmlformats.org/spreadsheetml/2006/main" count="108" uniqueCount="84">
  <si>
    <t>塔城地区裕民县2024年地方政府债券资金项目计划表</t>
  </si>
  <si>
    <t>项目序号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</si>
  <si>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</si>
  <si>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</si>
  <si>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</si>
  <si>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</si>
  <si>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</si>
  <si>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</si>
  <si>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</si>
  <si>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</si>
  <si>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行业主管部门</t>
  </si>
  <si>
    <t>责任单位</t>
  </si>
  <si>
    <t>责任人</t>
  </si>
  <si>
    <t>资金规模（万元）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</si>
  <si>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</si>
  <si>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</si>
  <si>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</si>
  <si>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</si>
  <si>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</si>
  <si>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</si>
  <si>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</si>
  <si>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</si>
  <si>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</si>
  <si>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</si>
  <si>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</si>
  <si>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</si>
  <si>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</si>
  <si>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</si>
  <si>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</si>
  <si>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</si>
  <si>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</si>
  <si>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</si>
  <si>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</si>
  <si>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</si>
  <si>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</si>
  <si>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合计：8个</t>
  </si>
  <si>
    <t>ym2024021</t>
  </si>
  <si>
    <t>裕民县哈拉布拉乡北哈拉布拉村农村道路建设项目</t>
  </si>
  <si>
    <t>新建</t>
  </si>
  <si>
    <t>2024.9-2024.10</t>
  </si>
  <si>
    <t>北哈拉布拉村</t>
  </si>
  <si>
    <t>村内道路硬化17500平方米左右及相关配套设施。</t>
  </si>
  <si>
    <t>交通运输局</t>
  </si>
  <si>
    <t>哈拉布拉乡</t>
  </si>
  <si>
    <t>王雅军</t>
  </si>
  <si>
    <t>ym2024022</t>
  </si>
  <si>
    <t>裕民县哈拉布拉乡南哈拉布拉村农村道路建设项目</t>
  </si>
  <si>
    <t>南哈拉布拉村</t>
  </si>
  <si>
    <t>ym2024078</t>
  </si>
  <si>
    <t>裕民县阿勒腾也木勒乡白布谢村备用水源地建设项目</t>
  </si>
  <si>
    <t>2024.7-2024.12</t>
  </si>
  <si>
    <t>白布谢村</t>
  </si>
  <si>
    <t>新建取水口1座、200m3预沉池2座、水厂1座150平方米左右（包含200m3清水池1座、净水设备、消毒设备）、DN160的PE供水管道6.9km及配套管线建筑物。</t>
  </si>
  <si>
    <t>水利局</t>
  </si>
  <si>
    <t>阿勒腾也木勒乡</t>
  </si>
  <si>
    <t>杨帆</t>
  </si>
  <si>
    <t>ym2024122</t>
  </si>
  <si>
    <t>裕民县吉也克镇库萨克南村防洪渠建设项目</t>
  </si>
  <si>
    <t>2024.8-2024.10</t>
  </si>
  <si>
    <t>库萨克南村</t>
  </si>
  <si>
    <t xml:space="preserve">新建防洪渠1.23公里，防洪堤0.1公里及相关配套建筑物及其他附属设施。   </t>
  </si>
  <si>
    <t>吉也克镇</t>
  </si>
  <si>
    <t>沈  聪</t>
  </si>
  <si>
    <t>ym2024145</t>
  </si>
  <si>
    <t>裕民县吉也克镇库木托别村农村道路建设项目</t>
  </si>
  <si>
    <t>库木托别村</t>
  </si>
  <si>
    <t xml:space="preserve">新建农村道路18000平方米左右及相关配套设施。       </t>
  </si>
  <si>
    <t>ym2024056</t>
  </si>
  <si>
    <t>裕民县新地乡团结西村、新地北村、木呼尔村村组道路建设项目</t>
  </si>
  <si>
    <t>2024.7-2024.10</t>
  </si>
  <si>
    <t>团结西村、新地北村、木呼尔村村</t>
  </si>
  <si>
    <t>项目为村内道路硬化18000平方米左右(其中：团结西村1800平方米左右，新地北村6000平方米左右，木乎尔村10200 南平方左右)及相关配套设施。项目的建设可以为两个村1333位群众改善出行条件，提升村容村貌。</t>
  </si>
  <si>
    <t>新地乡人民政府</t>
  </si>
  <si>
    <t>刘  冬</t>
  </si>
  <si>
    <t>ym2024119</t>
  </si>
  <si>
    <t>裕民县江格斯乡吉兰德村农村道路建设项目</t>
  </si>
  <si>
    <t>吉兰德村</t>
  </si>
  <si>
    <t>新建道路18000平方米左右及相关配套设施。</t>
  </si>
  <si>
    <t>江格斯乡</t>
  </si>
  <si>
    <t>苟承诗</t>
  </si>
  <si>
    <t>ym2024066</t>
  </si>
  <si>
    <t>裕民县新地乡乌尔吉也克西村、 新地南村村组道路建设项目</t>
  </si>
  <si>
    <t>乌尔吉也克西村、 新地南村</t>
  </si>
  <si>
    <t>村内道路硬化18000平方米左右（其中：乌尔吉也克西村9000平方米左右，新地南村9000平方米左右）及相关配套设施，项目的建设可以为两个村810位群众改善出行条件，提升村容村貌。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</si>
</sst>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72"/>
      <name val="方正小标宋简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 applyBorder="0">
      <alignment vertical="center"/>
    </xf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6" xfId="50"/>
    <cellStyle name="常规 2 4" xfId="51"/>
    <cellStyle name="常规 11 2" xfId="52"/>
  </cellStyles>
  <tableStyles count="0" defaultTableStyle="TableStyleMedium2"/>
  <colors>
    <mruColors>
      <color rgb="00E7ACE8"/>
      <color rgb="00EB9D6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2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2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4</xdr:row>
      <xdr:rowOff>0</xdr:rowOff>
    </xdr:from>
    <xdr:to>
      <xdr:col>5</xdr:col>
      <xdr:colOff>762635</xdr:colOff>
      <xdr:row>4</xdr:row>
      <xdr:rowOff>481965</xdr:rowOff>
    </xdr:to>
    <xdr:pic>
      <xdr:nvPicPr>
        <xdr:cNvPr id="13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783955" y="5397500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6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1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5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26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0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1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36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1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46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55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0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4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69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0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4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79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4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5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8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89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0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95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3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4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8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8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8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8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09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3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18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2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7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8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7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28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29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0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3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2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3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38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236220</xdr:colOff>
      <xdr:row>4</xdr:row>
      <xdr:rowOff>0</xdr:rowOff>
    </xdr:from>
    <xdr:to>
      <xdr:col>3</xdr:col>
      <xdr:colOff>694055</xdr:colOff>
      <xdr:row>4</xdr:row>
      <xdr:rowOff>481965</xdr:rowOff>
    </xdr:to>
    <xdr:pic>
      <xdr:nvPicPr>
        <xdr:cNvPr id="143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94020" y="5397500"/>
          <a:ext cx="45783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4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5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7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8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99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0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1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2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3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4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5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6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7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8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09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10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11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12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13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14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15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16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17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18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19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20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21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22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23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24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25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26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27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28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29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30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31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32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33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34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35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36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37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38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39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40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41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42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43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44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45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46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47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48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49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50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51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52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53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54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55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56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57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58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59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60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61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62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63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64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65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66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67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68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69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70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992505</xdr:rowOff>
    </xdr:to>
    <xdr:sp>
      <xdr:nvSpPr>
        <xdr:cNvPr id="271" name="Text Box 9540"/>
        <xdr:cNvSpPr txBox="1"/>
      </xdr:nvSpPr>
      <xdr:spPr>
        <a:xfrm>
          <a:off x="85477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72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78740</xdr:colOff>
      <xdr:row>11</xdr:row>
      <xdr:rowOff>838835</xdr:rowOff>
    </xdr:to>
    <xdr:sp>
      <xdr:nvSpPr>
        <xdr:cNvPr id="273" name="Text Box 9540"/>
        <xdr:cNvSpPr txBox="1"/>
      </xdr:nvSpPr>
      <xdr:spPr>
        <a:xfrm>
          <a:off x="85477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74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75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76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77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78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79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332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9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0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0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0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0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0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0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0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0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1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1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1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2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2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2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2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2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2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2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2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2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3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3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3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3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6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470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47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7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7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7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7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47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4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2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2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3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4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4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4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4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4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4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5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5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55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5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6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7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57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5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60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608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60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68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69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70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71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72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73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74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75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676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8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9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9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69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6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72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729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73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3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3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3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3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3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7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8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8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8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79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0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0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0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0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0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1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1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1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1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1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2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3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6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867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86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6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7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7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7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87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8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2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2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2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2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2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3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4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4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4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4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4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95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5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5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5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5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6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6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6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6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6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6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6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6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96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9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0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1005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0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6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6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7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08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0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11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1117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11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1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2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2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2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2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7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7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7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7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7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8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9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9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9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1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9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19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20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0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0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0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0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1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1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1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1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1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1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1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1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1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5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1255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25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25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25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25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26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26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2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1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1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1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1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1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1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1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2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3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3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3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33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4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4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4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4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4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4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5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5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5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5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5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5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5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9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1393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39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3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53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54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55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56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57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58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59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60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61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62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63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1464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6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6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7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48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4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5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5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5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5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5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5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5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8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8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8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8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8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8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8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8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8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89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1899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190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90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90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90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90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190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19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3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3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3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3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4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4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4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4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4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4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4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7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7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7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7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7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7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7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8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8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08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0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09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10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10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10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1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22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2228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22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3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3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3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3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3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2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8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8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8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8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29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30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30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30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30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30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31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31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1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1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1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2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6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2366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36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3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2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3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4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4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7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2478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47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48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48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48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48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48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4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3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3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3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3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4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5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5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5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5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5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6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56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6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6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6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57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5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61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2616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61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1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1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2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2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2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7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7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7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7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7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7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8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9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9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6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9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9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69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0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0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0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08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09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10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11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12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1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14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1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16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17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53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2754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982980</xdr:rowOff>
    </xdr:to>
    <xdr:sp>
      <xdr:nvSpPr>
        <xdr:cNvPr id="2755" name="Text Box 9540"/>
        <xdr:cNvSpPr txBox="1"/>
      </xdr:nvSpPr>
      <xdr:spPr>
        <a:xfrm>
          <a:off x="8547735" y="14249400"/>
          <a:ext cx="81280" cy="982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7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14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15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16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17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18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19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20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21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22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23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24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25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26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27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2828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3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3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3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3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3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3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3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3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4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4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4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4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4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8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2881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88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88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88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88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88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88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8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3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4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5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5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5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5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5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5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5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6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6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296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7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8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8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298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29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01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3019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02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2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2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2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2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2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7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7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7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8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9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9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9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9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09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0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10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10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10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0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0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1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2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5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3157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15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1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2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3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3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3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6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3269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27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27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27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27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27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27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2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2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2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2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3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4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4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4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4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4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5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5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35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5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5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6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37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3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0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40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3407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40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0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1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1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1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1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6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6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6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6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6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3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4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5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6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7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7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8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81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82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88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89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992505</xdr:rowOff>
    </xdr:to>
    <xdr:sp>
      <xdr:nvSpPr>
        <xdr:cNvPr id="3490" name="Text Box 9540"/>
        <xdr:cNvSpPr txBox="1"/>
      </xdr:nvSpPr>
      <xdr:spPr>
        <a:xfrm>
          <a:off x="8547735" y="14249400"/>
          <a:ext cx="8128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4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49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49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49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499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00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01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02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03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0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05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0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07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08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0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1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2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3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4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4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4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4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44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848360</xdr:rowOff>
    </xdr:to>
    <xdr:sp>
      <xdr:nvSpPr>
        <xdr:cNvPr id="3545" name="Text Box 9540"/>
        <xdr:cNvSpPr txBox="1"/>
      </xdr:nvSpPr>
      <xdr:spPr>
        <a:xfrm>
          <a:off x="8547735" y="14249400"/>
          <a:ext cx="81280" cy="848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914400</xdr:rowOff>
    </xdr:to>
    <xdr:sp>
      <xdr:nvSpPr>
        <xdr:cNvPr id="3546" name="Text Box 9540"/>
        <xdr:cNvSpPr txBox="1"/>
      </xdr:nvSpPr>
      <xdr:spPr>
        <a:xfrm>
          <a:off x="8547735" y="14249400"/>
          <a:ext cx="81280" cy="914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4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4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4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5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6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7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8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5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6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7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8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599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00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01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02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03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81280</xdr:colOff>
      <xdr:row>11</xdr:row>
      <xdr:rowOff>838835</xdr:rowOff>
    </xdr:to>
    <xdr:sp>
      <xdr:nvSpPr>
        <xdr:cNvPr id="3604" name="Text Box 9540"/>
        <xdr:cNvSpPr txBox="1"/>
      </xdr:nvSpPr>
      <xdr:spPr>
        <a:xfrm>
          <a:off x="8547735" y="14249400"/>
          <a:ext cx="8128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05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06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07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08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09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0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1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2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3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4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5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6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7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8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19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20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21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79375</xdr:colOff>
      <xdr:row>11</xdr:row>
      <xdr:rowOff>842645</xdr:rowOff>
    </xdr:to>
    <xdr:sp>
      <xdr:nvSpPr>
        <xdr:cNvPr id="3622" name="Text Box 9540"/>
        <xdr:cNvSpPr txBox="1"/>
      </xdr:nvSpPr>
      <xdr:spPr>
        <a:xfrm>
          <a:off x="8547735" y="14249400"/>
          <a:ext cx="79375" cy="842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23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24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25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26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27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28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29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30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31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32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33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34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35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36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37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38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39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40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41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42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43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44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45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46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47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48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49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50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51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52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53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54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55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56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57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58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59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60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61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62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63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64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65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66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67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68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69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70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71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72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73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74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75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76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77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78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79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80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81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82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83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992505</xdr:rowOff>
    </xdr:to>
    <xdr:sp>
      <xdr:nvSpPr>
        <xdr:cNvPr id="3684" name="Text Box 9540"/>
        <xdr:cNvSpPr txBox="1"/>
      </xdr:nvSpPr>
      <xdr:spPr>
        <a:xfrm>
          <a:off x="9995535" y="14249400"/>
          <a:ext cx="78740" cy="99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85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78740</xdr:colOff>
      <xdr:row>11</xdr:row>
      <xdr:rowOff>838835</xdr:rowOff>
    </xdr:to>
    <xdr:sp>
      <xdr:nvSpPr>
        <xdr:cNvPr id="3686" name="Text Box 9540"/>
        <xdr:cNvSpPr txBox="1"/>
      </xdr:nvSpPr>
      <xdr:spPr>
        <a:xfrm>
          <a:off x="9995535" y="14249400"/>
          <a:ext cx="78740" cy="838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4"/>
  <sheetViews>
    <sheetView tabSelected="1" zoomScale="40" zoomScaleNormal="40" workbookViewId="0">
      <pane ySplit="3" topLeftCell="A4" activePane="bottomLeft" state="frozen"/>
      <selection/>
      <selection pane="bottomLeft" activeCell="U7" sqref="U7"/>
    </sheetView>
  </sheetViews>
  <sheetFormatPr defaultColWidth="9" defaultRowHeight="22.2"/>
  <cols>
    <col min="1" max="1" width="11.1111111111111" style="4" customWidth="1"/>
    <col min="2" max="2" width="23.0555555555556" style="3" customWidth="1"/>
    <col min="3" max="3" width="42.5" style="3" customWidth="1"/>
    <col min="4" max="4" width="29.6388888888889" style="3" customWidth="1"/>
    <col min="5" max="5" width="18.3333333333333" style="3" customWidth="1"/>
    <col min="6" max="6" width="21.1111111111111" style="3" customWidth="1"/>
    <col min="7" max="7" width="62.5" style="3" customWidth="1"/>
    <col min="8" max="8" width="11.3888888888889" style="3" customWidth="1"/>
    <col min="9" max="9" width="10.1296296296296" style="3" customWidth="1"/>
    <col min="10" max="15" width="9" style="3" customWidth="1"/>
    <col min="16" max="16" width="14.4444444444444" style="3" customWidth="1"/>
    <col min="17" max="17" width="15.5555555555556" style="3" customWidth="1"/>
    <col min="18" max="18" width="20.5277777777778" style="3" customWidth="1"/>
    <col min="19" max="19" width="18.0555555555556" style="3" customWidth="1"/>
    <col min="20" max="20" width="19.4444444444444" style="3" customWidth="1"/>
    <col min="21" max="21" width="20.4444444444444" style="3"/>
    <col min="22" max="22" width="15" style="3" customWidth="1"/>
    <col min="23" max="23" width="11.6666666666667" style="3" customWidth="1"/>
    <col min="24" max="24" width="11.9444444444444" style="3" customWidth="1"/>
    <col min="25" max="25" width="6.94444444444444" style="3" customWidth="1"/>
    <col min="26" max="26" width="5.62962962962963" style="3" customWidth="1"/>
    <col min="27" max="27" width="5.12962962962963" style="3" customWidth="1"/>
    <col min="28" max="28" width="6.12962962962963" style="3" customWidth="1"/>
    <col min="29" max="30" width="12.2222222222222" style="3" customWidth="1"/>
    <col min="31" max="31" width="14.4444444444444" style="3" customWidth="1"/>
    <col min="32" max="32" width="7.22222222222222" style="3" customWidth="1"/>
    <col min="33" max="33" width="24.7222222222222" style="5" customWidth="1"/>
    <col min="34" max="16384" width="9" style="3"/>
  </cols>
  <sheetData>
    <row r="1" ht="106" customHeight="1" spans="1:3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1" customFormat="1" ht="52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7" t="s">
        <v>9</v>
      </c>
      <c r="Q2" s="10" t="s">
        <v>10</v>
      </c>
      <c r="R2" s="7" t="s">
        <v>11</v>
      </c>
      <c r="S2" s="7" t="s">
        <v>12</v>
      </c>
      <c r="T2" s="7" t="s">
        <v>13</v>
      </c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13"/>
      <c r="AH2" s="14"/>
      <c r="AI2" s="14"/>
    </row>
    <row r="3" s="1" customFormat="1" ht="157" customHeight="1" spans="1:35">
      <c r="A3" s="7"/>
      <c r="B3" s="7"/>
      <c r="C3" s="7"/>
      <c r="D3" s="7"/>
      <c r="E3" s="7"/>
      <c r="F3" s="7"/>
      <c r="G3" s="7"/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/>
      <c r="Q3" s="11"/>
      <c r="R3" s="7"/>
      <c r="S3" s="7"/>
      <c r="T3" s="7" t="s">
        <v>22</v>
      </c>
      <c r="U3" s="7" t="s">
        <v>23</v>
      </c>
      <c r="V3" s="7" t="s">
        <v>24</v>
      </c>
      <c r="W3" s="7" t="s">
        <v>25</v>
      </c>
      <c r="X3" s="7" t="s">
        <v>26</v>
      </c>
      <c r="Y3" s="7" t="s">
        <v>27</v>
      </c>
      <c r="Z3" s="7" t="s">
        <v>28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7" t="s">
        <v>34</v>
      </c>
      <c r="AG3" s="13"/>
      <c r="AH3" s="14"/>
      <c r="AI3" s="14"/>
    </row>
    <row r="4" s="1" customFormat="1" ht="110" customHeight="1" spans="1:35">
      <c r="A4" s="8" t="s">
        <v>35</v>
      </c>
      <c r="B4" s="8"/>
      <c r="C4" s="8"/>
      <c r="D4" s="8"/>
      <c r="E4" s="8"/>
      <c r="F4" s="8"/>
      <c r="G4" s="8"/>
      <c r="H4" s="8">
        <f>SUM(H5:H12)</f>
        <v>0</v>
      </c>
      <c r="I4" s="8">
        <f>SUM(I5:I12)</f>
        <v>0</v>
      </c>
      <c r="J4" s="8">
        <f>SUM(J5:J12)</f>
        <v>8</v>
      </c>
      <c r="K4" s="8">
        <f>SUM(K5:K12)</f>
        <v>0</v>
      </c>
      <c r="L4" s="8">
        <v>0</v>
      </c>
      <c r="M4" s="8">
        <f>SUM(M5:M12)</f>
        <v>0</v>
      </c>
      <c r="N4" s="8"/>
      <c r="O4" s="8">
        <f>SUM(O5:O12)</f>
        <v>0</v>
      </c>
      <c r="P4" s="8">
        <f>SUM(P5:P12)</f>
        <v>5307</v>
      </c>
      <c r="Q4" s="12"/>
      <c r="R4" s="8"/>
      <c r="S4" s="8"/>
      <c r="T4" s="8">
        <f>SUM(T5:T12)</f>
        <v>3800</v>
      </c>
      <c r="U4" s="8">
        <f>SUM(U5:U12)</f>
        <v>0</v>
      </c>
      <c r="V4" s="8">
        <f>SUM(V5:V12)</f>
        <v>0</v>
      </c>
      <c r="W4" s="8">
        <f>SUM(W5:W12)</f>
        <v>0</v>
      </c>
      <c r="X4" s="8">
        <f>SUM(X5:X12)</f>
        <v>0</v>
      </c>
      <c r="Y4" s="8">
        <f t="shared" ref="U4:AE4" si="0">SUM(Y5:Y12)</f>
        <v>0</v>
      </c>
      <c r="Z4" s="8">
        <f t="shared" si="0"/>
        <v>0</v>
      </c>
      <c r="AA4" s="8">
        <f t="shared" si="0"/>
        <v>0</v>
      </c>
      <c r="AB4" s="8">
        <f t="shared" si="0"/>
        <v>0</v>
      </c>
      <c r="AC4" s="8">
        <f t="shared" si="0"/>
        <v>3000</v>
      </c>
      <c r="AD4" s="8">
        <f t="shared" si="0"/>
        <v>800</v>
      </c>
      <c r="AE4" s="8">
        <f t="shared" si="0"/>
        <v>0</v>
      </c>
      <c r="AF4" s="8"/>
      <c r="AG4" s="13"/>
      <c r="AH4" s="15"/>
      <c r="AI4" s="15"/>
    </row>
    <row r="5" s="2" customFormat="1" ht="76" customHeight="1" spans="1:35">
      <c r="A5" s="9">
        <v>1</v>
      </c>
      <c r="B5" s="9" t="s">
        <v>36</v>
      </c>
      <c r="C5" s="9" t="s">
        <v>37</v>
      </c>
      <c r="D5" s="9" t="s">
        <v>38</v>
      </c>
      <c r="E5" s="9" t="s">
        <v>39</v>
      </c>
      <c r="F5" s="9" t="s">
        <v>40</v>
      </c>
      <c r="G5" s="9" t="s">
        <v>41</v>
      </c>
      <c r="H5" s="9"/>
      <c r="I5" s="9"/>
      <c r="J5" s="9">
        <v>1</v>
      </c>
      <c r="K5" s="9"/>
      <c r="L5" s="9"/>
      <c r="M5" s="9"/>
      <c r="N5" s="9"/>
      <c r="O5" s="9"/>
      <c r="P5" s="9">
        <v>218</v>
      </c>
      <c r="Q5" s="9" t="s">
        <v>42</v>
      </c>
      <c r="R5" s="9" t="s">
        <v>43</v>
      </c>
      <c r="S5" s="9" t="s">
        <v>44</v>
      </c>
      <c r="T5" s="9">
        <v>375</v>
      </c>
      <c r="U5" s="9"/>
      <c r="V5" s="9"/>
      <c r="W5" s="9"/>
      <c r="X5" s="9"/>
      <c r="Y5" s="9"/>
      <c r="Z5" s="9"/>
      <c r="AA5" s="9"/>
      <c r="AB5" s="9"/>
      <c r="AC5" s="9">
        <v>300</v>
      </c>
      <c r="AD5" s="9">
        <v>75</v>
      </c>
      <c r="AE5" s="9"/>
      <c r="AF5" s="9"/>
      <c r="AG5" s="16"/>
      <c r="AH5" s="17"/>
      <c r="AI5" s="17"/>
    </row>
    <row r="6" s="2" customFormat="1" ht="76" customHeight="1" spans="1:35">
      <c r="A6" s="9">
        <v>2</v>
      </c>
      <c r="B6" s="9" t="s">
        <v>45</v>
      </c>
      <c r="C6" s="9" t="s">
        <v>46</v>
      </c>
      <c r="D6" s="9" t="s">
        <v>38</v>
      </c>
      <c r="E6" s="9" t="s">
        <v>39</v>
      </c>
      <c r="F6" s="9" t="s">
        <v>47</v>
      </c>
      <c r="G6" s="9" t="s">
        <v>41</v>
      </c>
      <c r="H6" s="9"/>
      <c r="I6" s="9"/>
      <c r="J6" s="9">
        <v>1</v>
      </c>
      <c r="K6" s="9"/>
      <c r="L6" s="9"/>
      <c r="M6" s="9"/>
      <c r="N6" s="9"/>
      <c r="O6" s="9"/>
      <c r="P6" s="9">
        <v>168</v>
      </c>
      <c r="Q6" s="9" t="s">
        <v>42</v>
      </c>
      <c r="R6" s="9" t="s">
        <v>43</v>
      </c>
      <c r="S6" s="9" t="s">
        <v>44</v>
      </c>
      <c r="T6" s="9">
        <v>375</v>
      </c>
      <c r="U6" s="9"/>
      <c r="V6" s="9"/>
      <c r="W6" s="9"/>
      <c r="X6" s="9"/>
      <c r="Y6" s="9"/>
      <c r="Z6" s="9"/>
      <c r="AA6" s="9"/>
      <c r="AB6" s="9"/>
      <c r="AC6" s="9">
        <v>300</v>
      </c>
      <c r="AD6" s="9">
        <v>75</v>
      </c>
      <c r="AE6" s="9"/>
      <c r="AF6" s="9"/>
      <c r="AG6" s="16"/>
      <c r="AH6" s="17"/>
      <c r="AI6" s="17"/>
    </row>
    <row r="7" s="2" customFormat="1" ht="160" customHeight="1" spans="1:35">
      <c r="A7" s="9">
        <v>3</v>
      </c>
      <c r="B7" s="9" t="s">
        <v>48</v>
      </c>
      <c r="C7" s="9" t="s">
        <v>49</v>
      </c>
      <c r="D7" s="9" t="s">
        <v>38</v>
      </c>
      <c r="E7" s="9" t="s">
        <v>50</v>
      </c>
      <c r="F7" s="9" t="s">
        <v>51</v>
      </c>
      <c r="G7" s="9" t="s">
        <v>52</v>
      </c>
      <c r="H7" s="9"/>
      <c r="I7" s="9"/>
      <c r="J7" s="9">
        <v>1</v>
      </c>
      <c r="K7" s="9"/>
      <c r="L7" s="9"/>
      <c r="M7" s="9"/>
      <c r="N7" s="9"/>
      <c r="O7" s="9"/>
      <c r="P7" s="9">
        <v>1111</v>
      </c>
      <c r="Q7" s="9" t="s">
        <v>53</v>
      </c>
      <c r="R7" s="9" t="s">
        <v>54</v>
      </c>
      <c r="S7" s="9" t="s">
        <v>55</v>
      </c>
      <c r="T7" s="9">
        <v>625</v>
      </c>
      <c r="U7" s="9"/>
      <c r="V7" s="9"/>
      <c r="W7" s="9"/>
      <c r="X7" s="9"/>
      <c r="Y7" s="9"/>
      <c r="Z7" s="9"/>
      <c r="AA7" s="9"/>
      <c r="AB7" s="9"/>
      <c r="AC7" s="9">
        <v>500</v>
      </c>
      <c r="AD7" s="9">
        <v>125</v>
      </c>
      <c r="AE7" s="9"/>
      <c r="AF7" s="9"/>
      <c r="AG7" s="16"/>
      <c r="AH7" s="17"/>
      <c r="AI7" s="17"/>
    </row>
    <row r="8" s="2" customFormat="1" ht="76" customHeight="1" spans="1:35">
      <c r="A8" s="9">
        <v>4</v>
      </c>
      <c r="B8" s="9" t="s">
        <v>56</v>
      </c>
      <c r="C8" s="9" t="s">
        <v>57</v>
      </c>
      <c r="D8" s="9" t="s">
        <v>38</v>
      </c>
      <c r="E8" s="9" t="s">
        <v>58</v>
      </c>
      <c r="F8" s="9" t="s">
        <v>59</v>
      </c>
      <c r="G8" s="9" t="s">
        <v>60</v>
      </c>
      <c r="H8" s="9"/>
      <c r="I8" s="9"/>
      <c r="J8" s="9">
        <v>1</v>
      </c>
      <c r="K8" s="9"/>
      <c r="L8" s="9"/>
      <c r="M8" s="9"/>
      <c r="N8" s="9"/>
      <c r="O8" s="9"/>
      <c r="P8" s="9">
        <v>500</v>
      </c>
      <c r="Q8" s="9" t="s">
        <v>53</v>
      </c>
      <c r="R8" s="9" t="s">
        <v>61</v>
      </c>
      <c r="S8" s="9" t="s">
        <v>62</v>
      </c>
      <c r="T8" s="9">
        <v>925</v>
      </c>
      <c r="U8" s="9"/>
      <c r="V8" s="9"/>
      <c r="W8" s="9"/>
      <c r="X8" s="9"/>
      <c r="Y8" s="9"/>
      <c r="Z8" s="9"/>
      <c r="AA8" s="9"/>
      <c r="AB8" s="9"/>
      <c r="AC8" s="9">
        <v>700</v>
      </c>
      <c r="AD8" s="9">
        <v>225</v>
      </c>
      <c r="AE8" s="9"/>
      <c r="AF8" s="9"/>
      <c r="AG8" s="16"/>
      <c r="AH8" s="17"/>
      <c r="AI8" s="17"/>
    </row>
    <row r="9" s="2" customFormat="1" ht="76" customHeight="1" spans="1:35">
      <c r="A9" s="9">
        <v>5</v>
      </c>
      <c r="B9" s="9" t="s">
        <v>63</v>
      </c>
      <c r="C9" s="9" t="s">
        <v>64</v>
      </c>
      <c r="D9" s="9" t="s">
        <v>38</v>
      </c>
      <c r="E9" s="9" t="s">
        <v>58</v>
      </c>
      <c r="F9" s="9" t="s">
        <v>65</v>
      </c>
      <c r="G9" s="9" t="s">
        <v>66</v>
      </c>
      <c r="H9" s="9"/>
      <c r="I9" s="9"/>
      <c r="J9" s="9">
        <v>1</v>
      </c>
      <c r="K9" s="9"/>
      <c r="L9" s="9"/>
      <c r="M9" s="9"/>
      <c r="N9" s="9"/>
      <c r="O9" s="9"/>
      <c r="P9" s="9">
        <v>500</v>
      </c>
      <c r="Q9" s="9" t="s">
        <v>42</v>
      </c>
      <c r="R9" s="9" t="s">
        <v>61</v>
      </c>
      <c r="S9" s="9" t="s">
        <v>62</v>
      </c>
      <c r="T9" s="9">
        <v>375</v>
      </c>
      <c r="U9" s="9"/>
      <c r="V9" s="9"/>
      <c r="W9" s="9"/>
      <c r="X9" s="9"/>
      <c r="Y9" s="9"/>
      <c r="Z9" s="9"/>
      <c r="AA9" s="9"/>
      <c r="AB9" s="9"/>
      <c r="AC9" s="9">
        <v>300</v>
      </c>
      <c r="AD9" s="9">
        <v>75</v>
      </c>
      <c r="AE9" s="9"/>
      <c r="AF9" s="9"/>
      <c r="AG9" s="16"/>
      <c r="AH9" s="17"/>
      <c r="AI9" s="17"/>
    </row>
    <row r="10" s="2" customFormat="1" ht="157" customHeight="1" spans="1:35">
      <c r="A10" s="9">
        <v>6</v>
      </c>
      <c r="B10" s="9" t="s">
        <v>67</v>
      </c>
      <c r="C10" s="9" t="s">
        <v>68</v>
      </c>
      <c r="D10" s="9" t="s">
        <v>38</v>
      </c>
      <c r="E10" s="9" t="s">
        <v>69</v>
      </c>
      <c r="F10" s="9" t="s">
        <v>70</v>
      </c>
      <c r="G10" s="9" t="s">
        <v>71</v>
      </c>
      <c r="H10" s="9"/>
      <c r="I10" s="9"/>
      <c r="J10" s="9">
        <v>1</v>
      </c>
      <c r="K10" s="9"/>
      <c r="L10" s="9"/>
      <c r="M10" s="9"/>
      <c r="N10" s="9"/>
      <c r="O10" s="9"/>
      <c r="P10" s="9">
        <v>1333</v>
      </c>
      <c r="Q10" s="9" t="s">
        <v>42</v>
      </c>
      <c r="R10" s="9" t="s">
        <v>72</v>
      </c>
      <c r="S10" s="9" t="s">
        <v>73</v>
      </c>
      <c r="T10" s="9">
        <v>375</v>
      </c>
      <c r="U10" s="9"/>
      <c r="V10" s="9"/>
      <c r="W10" s="9"/>
      <c r="X10" s="9"/>
      <c r="Y10" s="9"/>
      <c r="Z10" s="9"/>
      <c r="AA10" s="9"/>
      <c r="AB10" s="9"/>
      <c r="AC10" s="9">
        <v>300</v>
      </c>
      <c r="AD10" s="9">
        <v>75</v>
      </c>
      <c r="AE10" s="9"/>
      <c r="AF10" s="9"/>
      <c r="AG10" s="16"/>
      <c r="AH10" s="17"/>
      <c r="AI10" s="17"/>
    </row>
    <row r="11" s="2" customFormat="1" ht="76" customHeight="1" spans="1:35">
      <c r="A11" s="9">
        <v>7</v>
      </c>
      <c r="B11" s="9" t="s">
        <v>74</v>
      </c>
      <c r="C11" s="9" t="s">
        <v>75</v>
      </c>
      <c r="D11" s="9" t="s">
        <v>38</v>
      </c>
      <c r="E11" s="9" t="s">
        <v>50</v>
      </c>
      <c r="F11" s="9" t="s">
        <v>76</v>
      </c>
      <c r="G11" s="9" t="s">
        <v>77</v>
      </c>
      <c r="H11" s="9"/>
      <c r="I11" s="9"/>
      <c r="J11" s="9">
        <v>1</v>
      </c>
      <c r="K11" s="9"/>
      <c r="L11" s="9"/>
      <c r="M11" s="9"/>
      <c r="N11" s="9"/>
      <c r="O11" s="9"/>
      <c r="P11" s="9">
        <v>667</v>
      </c>
      <c r="Q11" s="9" t="s">
        <v>42</v>
      </c>
      <c r="R11" s="9" t="s">
        <v>78</v>
      </c>
      <c r="S11" s="9" t="s">
        <v>79</v>
      </c>
      <c r="T11" s="9">
        <v>375</v>
      </c>
      <c r="U11" s="9"/>
      <c r="V11" s="9"/>
      <c r="W11" s="9"/>
      <c r="X11" s="9"/>
      <c r="Y11" s="9"/>
      <c r="Z11" s="9"/>
      <c r="AA11" s="9"/>
      <c r="AB11" s="9"/>
      <c r="AC11" s="9">
        <v>300</v>
      </c>
      <c r="AD11" s="9">
        <v>75</v>
      </c>
      <c r="AE11" s="9"/>
      <c r="AF11" s="9"/>
      <c r="AG11" s="16"/>
      <c r="AH11" s="17"/>
      <c r="AI11" s="17"/>
    </row>
    <row r="12" s="2" customFormat="1" ht="178" customHeight="1" spans="1:35">
      <c r="A12" s="9">
        <v>8</v>
      </c>
      <c r="B12" s="9" t="s">
        <v>80</v>
      </c>
      <c r="C12" s="9" t="s">
        <v>81</v>
      </c>
      <c r="D12" s="9" t="s">
        <v>38</v>
      </c>
      <c r="E12" s="9" t="s">
        <v>69</v>
      </c>
      <c r="F12" s="9" t="s">
        <v>82</v>
      </c>
      <c r="G12" s="9" t="s">
        <v>83</v>
      </c>
      <c r="H12" s="9"/>
      <c r="I12" s="9"/>
      <c r="J12" s="9">
        <v>1</v>
      </c>
      <c r="K12" s="9"/>
      <c r="L12" s="9"/>
      <c r="M12" s="9"/>
      <c r="N12" s="9"/>
      <c r="O12" s="9"/>
      <c r="P12" s="9">
        <v>810</v>
      </c>
      <c r="Q12" s="9" t="s">
        <v>42</v>
      </c>
      <c r="R12" s="9" t="s">
        <v>72</v>
      </c>
      <c r="S12" s="9" t="s">
        <v>73</v>
      </c>
      <c r="T12" s="9">
        <v>375</v>
      </c>
      <c r="U12" s="9"/>
      <c r="V12" s="9"/>
      <c r="W12" s="9"/>
      <c r="X12" s="9"/>
      <c r="Y12" s="9"/>
      <c r="Z12" s="9"/>
      <c r="AA12" s="9"/>
      <c r="AB12" s="9"/>
      <c r="AC12" s="9">
        <v>300</v>
      </c>
      <c r="AD12" s="9">
        <v>75</v>
      </c>
      <c r="AE12" s="9"/>
      <c r="AF12" s="9"/>
      <c r="AG12" s="16"/>
      <c r="AH12" s="17"/>
      <c r="AI12" s="17"/>
    </row>
    <row r="13" s="3" customFormat="1" spans="1:33">
      <c r="A13" s="4"/>
      <c r="AG13" s="5"/>
    </row>
    <row r="14" s="3" customFormat="1" spans="1:33">
      <c r="A14" s="4"/>
      <c r="AG14" s="5"/>
    </row>
  </sheetData>
  <mergeCells count="18">
    <mergeCell ref="A1:AF1"/>
    <mergeCell ref="H2:O2"/>
    <mergeCell ref="T2:AF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S2:S3"/>
    <mergeCell ref="AG2:AG3"/>
    <mergeCell ref="AH2:AH3"/>
    <mergeCell ref="AI2:AI3"/>
  </mergeCells>
  <printOptions horizontalCentered="1"/>
  <pageMargins left="0.196527777777778" right="0.196527777777778" top="0.196527777777778" bottom="0.196527777777778" header="0.5" footer="0.5"/>
  <pageSetup paperSize="9" scale="2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花花世界、总是那么虚伪</cp:lastModifiedBy>
  <dcterms:created xsi:type="dcterms:W3CDTF">2006-09-16T08:00:00Z</dcterms:created>
  <cp:lastPrinted>2019-03-19T15:48:00Z</cp:lastPrinted>
  <dcterms:modified xsi:type="dcterms:W3CDTF">2024-10-17T09:04:49Z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675493201EC9460CA0F78D576CA4B854_13</vt:lpwstr>
  </property>
  <property fmtid="{D5CDD505-2E9C-101B-9397-08002B2CF9AE}" pid="4" name="KSOReadingLayout">
    <vt:bool>true</vt:bool>
  </property>
</Properties>
</file>