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2024年项目库" sheetId="2" r:id="rId1"/>
  </sheets>
  <definedNames>
    <definedName name="_xlnm._FilterDatabase" localSheetId="0" hidden="1">'2024年项目库'!$A$5:$XFC$23</definedName>
    <definedName name="_xlnm.Print_Titles" localSheetId="0">'2024年项目库'!$1:$5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<sst xmlns="http://schemas.openxmlformats.org/spreadsheetml/2006/main" count="234" uniqueCount="145">
  <si>
    <t>附件1</t>
  </si>
  <si>
    <t xml:space="preserve"> </t>
  </si>
  <si>
    <t>裕民县2024年第二次调整巩固拓展脱贫攻坚成果同乡村振兴有效衔接项目库计划表</t>
  </si>
  <si>
    <t>填报单位：</t>
  </si>
  <si>
    <t>填报日期：</t>
  </si>
  <si>
    <t>序号</t>
  </si>
  <si>
    <t>项目库编号</t>
  </si>
  <si>
    <t>项目名称</t>
  </si>
  <si>
    <t>项目类别</t>
  </si>
  <si>
    <t>项目子类型</t>
  </si>
  <si>
    <t>建设性质（新建、扩建）</t>
  </si>
  <si>
    <t>实施地点</t>
  </si>
  <si>
    <t>主要建设内容</t>
  </si>
  <si>
    <t>建设单位</t>
  </si>
  <si>
    <t>建设规模</t>
  </si>
  <si>
    <t>资金规模</t>
  </si>
  <si>
    <t>资金来源</t>
  </si>
  <si>
    <t>项目责任部门</t>
  </si>
  <si>
    <t>责任人</t>
  </si>
  <si>
    <t>绩效目标</t>
  </si>
  <si>
    <t>入库时间</t>
  </si>
  <si>
    <t>审批文号</t>
  </si>
  <si>
    <t>中央衔接资金</t>
  </si>
  <si>
    <t>自治区衔接资金</t>
  </si>
  <si>
    <t>其他涉农整合资金</t>
  </si>
  <si>
    <t>地方政府债券资金</t>
  </si>
  <si>
    <t>其他资金</t>
  </si>
  <si>
    <t>合计：17</t>
  </si>
  <si>
    <t>ym2024235</t>
  </si>
  <si>
    <t>新地乡脱贫劳动力（含监测户）外出务工交通补贴项目</t>
  </si>
  <si>
    <t>就业项目</t>
  </si>
  <si>
    <t>务工补助</t>
  </si>
  <si>
    <t>新建</t>
  </si>
  <si>
    <t>新地乡</t>
  </si>
  <si>
    <t>鼓励有能力的人员外出务工，对本年连续务工就业3个月以上的19人，给予一次性交通补助，其中疆外2人每人2000元补助，疆内17人每人1000元补助。最后以实际发放为准，具体细节由农业农村局根据行业规范制定。若有缺口下次（下年）补足、若有结余收回再安排。</t>
  </si>
  <si>
    <t>人</t>
  </si>
  <si>
    <t>农业农村局、新地乡</t>
  </si>
  <si>
    <t>杨志国、刘冬</t>
  </si>
  <si>
    <t>发放补贴标准≥疆外2000元、疆内1000元                                  就业人数≥19人                                                               满意度指标≥90%</t>
  </si>
  <si>
    <t>裕农领字〔2024〕6号</t>
  </si>
  <si>
    <t>ym2024236</t>
  </si>
  <si>
    <t>裕民县脱贫户（监测户）小麦单产提升补助项目</t>
  </si>
  <si>
    <t>产业发展</t>
  </si>
  <si>
    <t>种植业</t>
  </si>
  <si>
    <t>阿勒腾也木勒乡、哈拉布拉乡、江格斯乡、新地乡</t>
  </si>
  <si>
    <t>对全县符合条件的脱贫户、监测户2024年用二轮确权耕地种植小麦单产提升1.5%以上给予每亩45元补助，共计93.34035万元，其中阿勒腾也木勒乡17.091万元、哈拉布拉乡13.90725万元、江格斯乡10.0296万元、新地乡52.3125万元，具体细节由农业农村局根据行业规范制定。若有缺口下次（下年）补足、若有结余收回再安排。</t>
  </si>
  <si>
    <t>杨帆、王雅军、苟承诗、刘冬</t>
  </si>
  <si>
    <t>发放补贴标准≥45元               享受人员≥475                   满意度指标≥90%</t>
  </si>
  <si>
    <t>ym2024237</t>
  </si>
  <si>
    <t>裕民县脱贫劳动力（含监测户）外出务工交通补助项目</t>
  </si>
  <si>
    <t>裕民县</t>
  </si>
  <si>
    <t>鼓励有能力的人员外出务工，对本年连续务工就业3个月以上的233人，给予一次性交通补助，其中疆外53人每人2000元补助，疆内180人每人1000元补助。具体细节由农业农村局根据行业规范制定。若有缺口下次（下年）补足、若有结余收回再安排。</t>
  </si>
  <si>
    <t>阿勒腾也木勒乡、哈拉布拉乡、江格斯乡、新地乡、吉也克镇</t>
  </si>
  <si>
    <t>杨帆、王雅军、苟承诗、沈聪、刘冬</t>
  </si>
  <si>
    <t>发放补贴标准≥疆外2000元、疆内1000元                                 享受人员≥233人                                                             满意度指标≥90%</t>
  </si>
  <si>
    <t>ym2024238</t>
  </si>
  <si>
    <t>裕民县脱贫户（监测户）公益性岗位补助项目（二期）</t>
  </si>
  <si>
    <t>公益性岗位</t>
  </si>
  <si>
    <t>对全县符合条件的脱贫户、监测户给予从事公益事业劳动和乡村建设公益性岗位补助，共计15人9.24万元，其中阿勒腾也木勒乡1.848万元、哈拉布拉乡1.232万元、江格斯乡4.312万元、新地乡1.232万元、吉也克镇0.616万元，具体细节由人社局根据行业规范制定。若有缺口下次（下年）补足、若有结余收回再安排。</t>
  </si>
  <si>
    <t>务工人员≥64人；             补贴标准≥1540元/人/月                 满意度指标≥90%</t>
  </si>
  <si>
    <t>ym2024239</t>
  </si>
  <si>
    <t>阿勒腾也木勒乡脱贫户（监测户）畜牧产业奖补到户补助项目</t>
  </si>
  <si>
    <t>养殖业</t>
  </si>
  <si>
    <t>阿勒腾也木勒乡</t>
  </si>
  <si>
    <t>对全乡脱贫户、监测户开展畜牧产业发展自繁良种畜项目，自繁良种牛1011头左右，每头500元；自繁良种羊3302只左右，每只补助80元，最后以实际发放为准，补助细节由农业农村局根据行业规范制定。若有缺口下次（下年）补足、若有结余收回再安排。</t>
  </si>
  <si>
    <t>头</t>
  </si>
  <si>
    <t>农业农村局、阿勒腾也木勒乡</t>
  </si>
  <si>
    <t>杨志国、杨帆</t>
  </si>
  <si>
    <t>羊补贴≥80元                          牛补贴≥500元                       满意度指标≥90%</t>
  </si>
  <si>
    <t>ym2024240</t>
  </si>
  <si>
    <t>新地乡脱贫户（监测户）畜牧产业奖补到户补助项目</t>
  </si>
  <si>
    <t>对全乡脱贫户、监测户开展畜牧产业发展自繁良种畜项目，自繁良种牛1134头左右，每头500元；自繁良种羊3141只左右，每只补助80元，最后以实际发放为准，补助细节由农业农村局根据行业规范制定。若有缺口下次（下年）补足、若有结余收回再安排。</t>
  </si>
  <si>
    <t>羊补贴≥80元                           牛补贴≥500元                       满意度指标≥90%</t>
  </si>
  <si>
    <t>ym2024241</t>
  </si>
  <si>
    <t>江格斯乡脱贫户（监测户）畜牧产业奖补到户补助项目</t>
  </si>
  <si>
    <t>江格斯乡</t>
  </si>
  <si>
    <t>对全乡脱贫户、监测户开展畜牧产业发展自繁良种畜项目，自繁良种牛617头左右，每头500元；自繁良种羊1471只左右，每只补助80元，最后以实际发放为准，补助细节由农业农村局根据行业规范制定。若有缺口下次（下年）补足、若有结余收回再安排。</t>
  </si>
  <si>
    <t>农业农村局、江格斯乡</t>
  </si>
  <si>
    <t>杨志国、苟承诗</t>
  </si>
  <si>
    <t>羊补贴≥80元                        牛补贴≥500元                       满意度指标≥90%</t>
  </si>
  <si>
    <t>ym2024242</t>
  </si>
  <si>
    <t>哈拉布拉乡脱贫户（监测户）畜牧产业奖补到户补助项目</t>
  </si>
  <si>
    <t>哈拉布拉乡</t>
  </si>
  <si>
    <t>对全乡脱贫户、监测户开展畜牧产业发展自繁良种畜项目，自繁良种牛740头左右，每头500元；自繁良种羊3808只左右，每只补助80元，最后以实际发放为准，补助细节由农业农村局根据行业规范制定。若有缺口下次（下年）补足、若有结余收回再安排。</t>
  </si>
  <si>
    <t>农业农村局、哈拉布拉乡</t>
  </si>
  <si>
    <t>杨志国、王雅军</t>
  </si>
  <si>
    <t>羊补贴≥80元                       牛补贴≥500元                       满意度指标≥90%</t>
  </si>
  <si>
    <t>ym2024243</t>
  </si>
  <si>
    <t>吉也克镇脱贫户（监测户）畜牧产业奖补到户补助项目</t>
  </si>
  <si>
    <t>吉也克镇</t>
  </si>
  <si>
    <t>对全乡脱贫户、监测户开展畜牧产业发展自繁良种畜项目，自繁良种牛190头左右，每头500元；自繁良种羊588只左右，每只补助80元，最后以实际发放为准，补助细节由农业农村局根据行业规范制定。若有缺口下次（下年）补足、若有结余收回再安排。</t>
  </si>
  <si>
    <t>农业农村局、吉也克镇</t>
  </si>
  <si>
    <t>杨志国、沈聪</t>
  </si>
  <si>
    <t>羊补贴≥80元                            牛补贴≥500元                       满意度指标≥90%</t>
  </si>
  <si>
    <t>ym2024244</t>
  </si>
  <si>
    <t>江格斯乡脱贫劳动力（含监测户）外出务工交通补贴项目</t>
  </si>
  <si>
    <t>鼓励有能力的人员外出务工，对本年连续务工就业3个月以上的46人左右，给予一次性交通补助，其中疆外11人左右每人2000元补助，疆内35人左右每人1000元补助。最后以实际发放为准，具体细节由农业农村局根据行业规范制定。若有缺口下次（下年）补足、若有结余收回再安排。</t>
  </si>
  <si>
    <t>发放补贴标准≥疆外2000元、疆内1000元                                享受人员≥39人                                                             满意度指标≥90%</t>
  </si>
  <si>
    <t>ym2024245</t>
  </si>
  <si>
    <t>阿勒腾也木勒乡脱贫劳动力（含监测户）外出务工交通补贴项目</t>
  </si>
  <si>
    <t>鼓励有能力的人员外出务工，对本年连续务工就业3个月以上的11人左右，给予一次性交通补助，其中疆外1人左右每人2000元补助，疆内10人左右每人1000元补助。最后以实际发放为准，具体细节由农业农村局根据行业规范制定。若有缺口下次（下年）补足、若有结余收回再安排。</t>
  </si>
  <si>
    <t>发放补贴标准≥疆外2000元、疆内1000元                             享受人员≥19人                                                             满意度指标≥90%</t>
  </si>
  <si>
    <t>ym2024246</t>
  </si>
  <si>
    <t>哈拉布拉乡脱贫劳动力（含监测户）外出务工交通补贴项目</t>
  </si>
  <si>
    <t>鼓励有能力的人员外出务工，对本年连续务工就业3个月以上的15人左右，给予一次性交通补助，其中疆外5人左右每人2000元补助，疆内10人左右每人1000元补助。最后以实际发放为准，具体细节由农业农村局根据行业规范制定。若有缺口下次（下年）补足、若有结余收回再安排。</t>
  </si>
  <si>
    <t>发放补贴标准≥疆外2000元、疆内1000元                        享受人员≥14人                                                             满意度指标≥90%</t>
  </si>
  <si>
    <t>ym2024247</t>
  </si>
  <si>
    <t>裕民县脱贫劳动力（含监测户）外出务工（区内县外）交通补助项目</t>
  </si>
  <si>
    <t>鼓励有能力的人员外出务工（区内县外），对本年连续务工就业3个月以上的200人左右给予一次性交通补助共计4万元。若有缺口下次（下年）补足、若有结余收回再安排。</t>
  </si>
  <si>
    <t>农业农村局、阿勒腾也木勒乡、哈拉布拉乡、江格斯乡、新地乡、吉也克镇</t>
  </si>
  <si>
    <t>杨志国、杨帆、王雅军、苟承诗、沈聪、刘冬</t>
  </si>
  <si>
    <t>务工人员≥200人；                 补贴标准≥200元                     满意度指标≥90%</t>
  </si>
  <si>
    <t>ym2024248</t>
  </si>
  <si>
    <t>裕民县江格斯乡江格斯南村公共区域配套项目</t>
  </si>
  <si>
    <t>乡村建设行动</t>
  </si>
  <si>
    <t>公共照明设施</t>
  </si>
  <si>
    <t>江格斯乡江格斯南村</t>
  </si>
  <si>
    <r>
      <rPr>
        <sz val="11"/>
        <rFont val="宋体"/>
        <charset val="134"/>
      </rPr>
      <t>为江格斯南村采购安装路灯</t>
    </r>
    <r>
      <rPr>
        <sz val="11"/>
        <rFont val="Times New Roman"/>
        <charset val="134"/>
      </rPr>
      <t>100</t>
    </r>
    <r>
      <rPr>
        <sz val="11"/>
        <rFont val="宋体"/>
        <charset val="134"/>
      </rPr>
      <t>盏及相关配套设施，且投入江格斯南村产业发展设立爱心茶餐厅。</t>
    </r>
  </si>
  <si>
    <t>盏</t>
  </si>
  <si>
    <t>江格斯乡人民政府</t>
  </si>
  <si>
    <t>苟承诗</t>
  </si>
  <si>
    <t>采购路灯数量≥100盏
设立爱心茶餐厅数量≥1处
受益村民满意度≥90%</t>
  </si>
  <si>
    <t>ym2024249</t>
  </si>
  <si>
    <t>裕民县哈拉布拉乡北哈拉布拉村产业基础设施配套项目</t>
  </si>
  <si>
    <t>北哈拉布拉村</t>
  </si>
  <si>
    <t>采购安装路灯和购买产业物资</t>
  </si>
  <si>
    <t>哈拉布拉乡人民政府</t>
  </si>
  <si>
    <t>王雅军</t>
  </si>
  <si>
    <r>
      <rPr>
        <sz val="11"/>
        <rFont val="宋体"/>
        <charset val="134"/>
      </rPr>
      <t>路灯≥</t>
    </r>
    <r>
      <rPr>
        <sz val="11"/>
        <rFont val="Times New Roman"/>
        <charset val="134"/>
      </rPr>
      <t>82</t>
    </r>
    <r>
      <rPr>
        <sz val="11"/>
        <rFont val="宋体"/>
        <charset val="134"/>
      </rPr>
      <t>盏</t>
    </r>
    <r>
      <rPr>
        <sz val="11"/>
        <rFont val="Times New Roman"/>
        <charset val="134"/>
      </rPr>
      <t xml:space="preserve">
</t>
    </r>
    <r>
      <rPr>
        <sz val="11"/>
        <rFont val="宋体"/>
        <charset val="134"/>
      </rPr>
      <t>可持续影响指标</t>
    </r>
    <r>
      <rPr>
        <sz val="11"/>
        <rFont val="Times New Roman"/>
        <charset val="134"/>
      </rPr>
      <t>≥</t>
    </r>
    <r>
      <rPr>
        <sz val="11"/>
        <rFont val="宋体"/>
        <charset val="134"/>
      </rPr>
      <t>120人</t>
    </r>
    <r>
      <rPr>
        <sz val="11"/>
        <rFont val="Times New Roman"/>
        <charset val="134"/>
      </rPr>
      <t xml:space="preserve">    
</t>
    </r>
    <r>
      <rPr>
        <sz val="11"/>
        <rFont val="宋体"/>
        <charset val="134"/>
      </rPr>
      <t>满意度指标</t>
    </r>
    <r>
      <rPr>
        <sz val="11"/>
        <rFont val="Times New Roman"/>
        <charset val="134"/>
      </rPr>
      <t>≥90%</t>
    </r>
  </si>
  <si>
    <t>ym2024250</t>
  </si>
  <si>
    <t>窝尔塔吉也克东村农村道路硬化项目</t>
  </si>
  <si>
    <t>农村道路建设</t>
  </si>
  <si>
    <t>窝尔塔吉也克东村</t>
  </si>
  <si>
    <r>
      <rPr>
        <sz val="11"/>
        <rFont val="宋体"/>
        <charset val="134"/>
      </rPr>
      <t>新建农村道路硬化</t>
    </r>
    <r>
      <rPr>
        <sz val="11"/>
        <rFont val="Times New Roman"/>
        <charset val="134"/>
      </rPr>
      <t>2500</t>
    </r>
    <r>
      <rPr>
        <sz val="11"/>
        <rFont val="宋体"/>
        <charset val="134"/>
      </rPr>
      <t>平方米左右及相关配套设施。</t>
    </r>
  </si>
  <si>
    <t>平方米</t>
  </si>
  <si>
    <r>
      <rPr>
        <sz val="11"/>
        <rFont val="Times New Roman"/>
        <charset val="134"/>
      </rPr>
      <t>2500</t>
    </r>
    <r>
      <rPr>
        <sz val="11"/>
        <rFont val="宋体"/>
        <charset val="134"/>
      </rPr>
      <t>平方米</t>
    </r>
  </si>
  <si>
    <t>吉也克镇人民政府</t>
  </si>
  <si>
    <t>沈聪</t>
  </si>
  <si>
    <r>
      <rPr>
        <sz val="11"/>
        <rFont val="宋体"/>
        <charset val="134"/>
      </rPr>
      <t>新建道路面积</t>
    </r>
    <r>
      <rPr>
        <sz val="11"/>
        <rFont val="Times New Roman"/>
        <charset val="134"/>
      </rPr>
      <t>≥2500</t>
    </r>
    <r>
      <rPr>
        <sz val="11"/>
        <rFont val="宋体"/>
        <charset val="134"/>
      </rPr>
      <t>平方米</t>
    </r>
    <r>
      <rPr>
        <sz val="11"/>
        <rFont val="Times New Roman"/>
        <charset val="134"/>
      </rPr>
      <t xml:space="preserve"> 
</t>
    </r>
    <r>
      <rPr>
        <sz val="11"/>
        <rFont val="宋体"/>
        <charset val="134"/>
      </rPr>
      <t>满意度指标</t>
    </r>
    <r>
      <rPr>
        <sz val="11"/>
        <rFont val="Times New Roman"/>
        <charset val="134"/>
      </rPr>
      <t>≥95%</t>
    </r>
  </si>
  <si>
    <t>ym2024251</t>
  </si>
  <si>
    <t>窝尔塔吉也克北村村内巷道硬化项目</t>
  </si>
  <si>
    <t>窝尔塔吉也克北村</t>
  </si>
  <si>
    <r>
      <rPr>
        <sz val="11"/>
        <rFont val="宋体"/>
        <charset val="134"/>
      </rPr>
      <t>村内巷道硬化</t>
    </r>
    <r>
      <rPr>
        <sz val="11"/>
        <rFont val="Times New Roman"/>
        <charset val="134"/>
      </rPr>
      <t>6000</t>
    </r>
    <r>
      <rPr>
        <sz val="11"/>
        <rFont val="宋体"/>
        <charset val="134"/>
      </rPr>
      <t>平方米左右及相关配套设施。</t>
    </r>
  </si>
  <si>
    <r>
      <rPr>
        <sz val="11"/>
        <rFont val="Times New Roman"/>
        <charset val="134"/>
      </rPr>
      <t>6000</t>
    </r>
    <r>
      <rPr>
        <sz val="11"/>
        <rFont val="宋体"/>
        <charset val="134"/>
      </rPr>
      <t>平方米</t>
    </r>
  </si>
  <si>
    <r>
      <rPr>
        <sz val="11"/>
        <rFont val="宋体"/>
        <charset val="134"/>
      </rPr>
      <t>巷道硬化面积</t>
    </r>
    <r>
      <rPr>
        <sz val="11"/>
        <rFont val="Times New Roman"/>
        <charset val="134"/>
      </rPr>
      <t>≥</t>
    </r>
    <r>
      <rPr>
        <sz val="11"/>
        <rFont val="宋体"/>
        <charset val="134"/>
      </rPr>
      <t>6000平方米</t>
    </r>
    <r>
      <rPr>
        <sz val="11"/>
        <rFont val="Times New Roman"/>
        <charset val="134"/>
      </rPr>
      <t xml:space="preserve"> 
</t>
    </r>
    <r>
      <rPr>
        <sz val="11"/>
        <rFont val="宋体"/>
        <charset val="134"/>
      </rPr>
      <t>满意度指标</t>
    </r>
    <r>
      <rPr>
        <sz val="11"/>
        <rFont val="Times New Roman"/>
        <charset val="134"/>
      </rPr>
      <t>≥95%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</si>
</sst>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Times New Roman"/>
      <charset val="134"/>
    </font>
    <font>
      <b/>
      <sz val="10"/>
      <name val="宋体"/>
      <charset val="134"/>
    </font>
    <font>
      <sz val="11"/>
      <name val="宋体"/>
      <charset val="134"/>
      <scheme val="minor"/>
    </font>
    <font>
      <sz val="11"/>
      <name val="宋体"/>
      <charset val="134"/>
    </font>
    <font>
      <sz val="26"/>
      <name val="方正小标宋简体"/>
      <charset val="134"/>
    </font>
    <font>
      <sz val="24"/>
      <name val="宋体"/>
      <charset val="134"/>
    </font>
    <font>
      <sz val="12"/>
      <name val="方正小标宋简体"/>
      <charset val="134"/>
    </font>
    <font>
      <sz val="12"/>
      <name val="Times New Roman"/>
      <charset val="134"/>
    </font>
    <font>
      <sz val="24"/>
      <name val="Times New Roman"/>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xf numFmtId="0" fontId="31" fillId="0" borderId="0">
      <alignment vertical="center"/>
    </xf>
    <xf numFmtId="0" fontId="32" fillId="0" borderId="0"/>
    <xf numFmtId="0" fontId="30" fillId="0" borderId="0" applyNumberFormat="0" applyFill="0" applyBorder="0" applyProtection="0">
      <alignment vertical="center"/>
    </xf>
  </cellStyleXfs>
  <cellXfs count="36">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xf numFmtId="0" fontId="3" fillId="0" borderId="0" xfId="0" applyFont="1" applyFill="1" applyAlignment="1">
      <alignment horizontal="center"/>
    </xf>
    <xf numFmtId="0" fontId="3" fillId="0" borderId="0" xfId="0"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NumberFormat="1" applyFont="1" applyFill="1" applyAlignment="1">
      <alignment horizontal="left"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Alignment="1">
      <alignment horizontal="center" vertical="center" wrapText="1"/>
    </xf>
    <xf numFmtId="57" fontId="4"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35" xfId="50"/>
    <cellStyle name="常规_自治区下达塔城2007年财政扶贫资金项目下达计划表－1048万元" xfId="51"/>
    <cellStyle name="常规_Sheet1_Sheet1" xfId="52"/>
    <cellStyle name="常规 11" xfId="53"/>
  </cellStyles>
  <tableStyles count="0" defaultTableStyle="TableStyleMedium2"/>
  <colors>
    <mruColors>
      <color rgb="00EB9D69"/>
      <color rgb="00FF0000"/>
      <color rgb="00000000"/>
      <color rgb="00E7ACE8"/>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236220</xdr:colOff>
      <xdr:row>6</xdr:row>
      <xdr:rowOff>0</xdr:rowOff>
    </xdr:from>
    <xdr:to>
      <xdr:col>7</xdr:col>
      <xdr:colOff>92075</xdr:colOff>
      <xdr:row>6</xdr:row>
      <xdr:rowOff>481965</xdr:rowOff>
    </xdr:to>
    <xdr:pic>
      <xdr:nvPicPr>
        <xdr:cNvPr id="5452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2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3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4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5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6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7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8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59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0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1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2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3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4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5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6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7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1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2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3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4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5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6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7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8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89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2"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3"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4"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5"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6"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7"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8"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09"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10"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6</xdr:row>
      <xdr:rowOff>0</xdr:rowOff>
    </xdr:from>
    <xdr:to>
      <xdr:col>7</xdr:col>
      <xdr:colOff>92075</xdr:colOff>
      <xdr:row>6</xdr:row>
      <xdr:rowOff>481965</xdr:rowOff>
    </xdr:to>
    <xdr:pic>
      <xdr:nvPicPr>
        <xdr:cNvPr id="546911" name="Picture 647" descr="clipboard/drawings/NULL"/>
        <xdr:cNvPicPr/>
      </xdr:nvPicPr>
      <xdr:blipFill>
        <a:blip r:embed="rId1"/>
        <a:stretch>
          <a:fillRect/>
        </a:stretch>
      </xdr:blipFill>
      <xdr:spPr>
        <a:xfrm>
          <a:off x="6125210" y="3619500"/>
          <a:ext cx="594360" cy="48196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2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3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4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5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6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7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8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9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0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1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2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3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2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3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4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5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6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7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8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49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0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8"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19"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0"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1"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2"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3"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4"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5"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6"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20</xdr:row>
      <xdr:rowOff>0</xdr:rowOff>
    </xdr:from>
    <xdr:to>
      <xdr:col>7</xdr:col>
      <xdr:colOff>18415</xdr:colOff>
      <xdr:row>20</xdr:row>
      <xdr:rowOff>466725</xdr:rowOff>
    </xdr:to>
    <xdr:pic>
      <xdr:nvPicPr>
        <xdr:cNvPr id="1527" name="Picture 647" descr="clipboard/drawings/NULL"/>
        <xdr:cNvPicPr/>
      </xdr:nvPicPr>
      <xdr:blipFill>
        <a:blip r:embed="rId1"/>
        <a:stretch>
          <a:fillRect/>
        </a:stretch>
      </xdr:blipFill>
      <xdr:spPr>
        <a:xfrm>
          <a:off x="6125210" y="17303750"/>
          <a:ext cx="520700" cy="46672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5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6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7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8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19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0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1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2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3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4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5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6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7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8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5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6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7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8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299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0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1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2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3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4"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5"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6"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7"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8"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49"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50"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51"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52"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twoCellAnchor editAs="oneCell">
    <xdr:from>
      <xdr:col>6</xdr:col>
      <xdr:colOff>236220</xdr:colOff>
      <xdr:row>21</xdr:row>
      <xdr:rowOff>0</xdr:rowOff>
    </xdr:from>
    <xdr:to>
      <xdr:col>7</xdr:col>
      <xdr:colOff>92075</xdr:colOff>
      <xdr:row>22</xdr:row>
      <xdr:rowOff>100965</xdr:rowOff>
    </xdr:to>
    <xdr:pic>
      <xdr:nvPicPr>
        <xdr:cNvPr id="3053" name="Picture 647" descr="clipboard/drawings/NULL"/>
        <xdr:cNvPicPr/>
      </xdr:nvPicPr>
      <xdr:blipFill>
        <a:blip r:embed="rId1"/>
        <a:stretch>
          <a:fillRect/>
        </a:stretch>
      </xdr:blipFill>
      <xdr:spPr>
        <a:xfrm>
          <a:off x="6125210" y="17926050"/>
          <a:ext cx="594360" cy="481965"/>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tabSelected="1" zoomScale="70" zoomScaleNormal="70" workbookViewId="0">
      <pane ySplit="5" topLeftCell="A6" activePane="bottomLeft" state="frozen"/>
      <selection/>
      <selection pane="bottomLeft" activeCell="M1" sqref="M1"/>
    </sheetView>
  </sheetViews>
  <sheetFormatPr defaultColWidth="9" defaultRowHeight="15"/>
  <cols>
    <col min="1" max="1" width="9" style="5"/>
    <col min="2" max="2" width="11.2333333333333" style="1" customWidth="1"/>
    <col min="3" max="3" width="23.2166666666667" style="1" customWidth="1"/>
    <col min="4" max="5" width="13.1666666666667" style="1" customWidth="1"/>
    <col min="6" max="6" width="7.5" style="1" customWidth="1"/>
    <col min="7" max="7" width="9.69166666666667" style="1" customWidth="1"/>
    <col min="8" max="8" width="48.0833333333333" style="6" customWidth="1"/>
    <col min="9" max="9" width="8.38333333333333" style="1" customWidth="1"/>
    <col min="10" max="10" width="19.075" style="6" customWidth="1"/>
    <col min="11" max="11" width="9.85" style="6" customWidth="1"/>
    <col min="12" max="12" width="9.44166666666667" style="7" customWidth="1"/>
    <col min="13" max="13" width="8.2" style="1" customWidth="1"/>
    <col min="14" max="14" width="6.06666666666667" style="1" customWidth="1"/>
    <col min="15" max="15" width="6.78333333333333" style="1" customWidth="1"/>
    <col min="16" max="16" width="13.325" style="1" customWidth="1"/>
    <col min="17" max="17" width="11.0666666666667" style="1" customWidth="1"/>
    <col min="18" max="18" width="7.5" style="1" customWidth="1"/>
    <col min="19" max="19" width="27.6833333333333" style="6" customWidth="1"/>
    <col min="20" max="20" width="11.7833333333333" style="1" customWidth="1"/>
    <col min="21" max="21" width="25.3666666666667" style="1" customWidth="1"/>
    <col min="22" max="16383" width="9" style="3"/>
  </cols>
  <sheetData>
    <row r="1" s="1" customFormat="1" ht="14" customHeight="1" spans="1:19">
      <c r="A1" s="8"/>
      <c r="B1" s="9" t="s">
        <v>0</v>
      </c>
      <c r="C1" s="9"/>
      <c r="D1" s="9"/>
      <c r="E1" s="9"/>
      <c r="H1" s="9" t="s">
        <v>1</v>
      </c>
      <c r="I1" s="22"/>
      <c r="J1" s="9"/>
      <c r="K1" s="9"/>
      <c r="L1" s="23"/>
      <c r="M1" s="22"/>
      <c r="S1" s="6"/>
    </row>
    <row r="2" s="1" customFormat="1" ht="29" customHeight="1" spans="1:21">
      <c r="A2" s="8"/>
      <c r="B2" s="10" t="s">
        <v>2</v>
      </c>
      <c r="C2" s="11"/>
      <c r="D2" s="11"/>
      <c r="E2" s="11"/>
      <c r="F2" s="11"/>
      <c r="G2" s="11"/>
      <c r="H2" s="11"/>
      <c r="I2" s="11"/>
      <c r="J2" s="11"/>
      <c r="K2" s="11"/>
      <c r="L2" s="24"/>
      <c r="M2" s="11"/>
      <c r="N2" s="11"/>
      <c r="O2" s="11"/>
      <c r="P2" s="11"/>
      <c r="Q2" s="11"/>
      <c r="R2" s="11"/>
      <c r="S2" s="31"/>
      <c r="T2" s="11"/>
      <c r="U2" s="11"/>
    </row>
    <row r="3" s="1" customFormat="1" ht="25" customHeight="1" spans="1:21">
      <c r="A3" s="8"/>
      <c r="B3" s="12" t="s">
        <v>3</v>
      </c>
      <c r="C3" s="12"/>
      <c r="D3" s="12"/>
      <c r="E3" s="12"/>
      <c r="F3" s="12"/>
      <c r="G3" s="13"/>
      <c r="I3" s="25"/>
      <c r="J3" s="26"/>
      <c r="K3" s="12" t="s">
        <v>4</v>
      </c>
      <c r="L3" s="27"/>
      <c r="M3" s="12"/>
      <c r="N3" s="12"/>
      <c r="O3" s="12"/>
      <c r="P3" s="12"/>
      <c r="Q3" s="32"/>
      <c r="R3" s="32"/>
      <c r="S3" s="33"/>
      <c r="T3" s="34"/>
      <c r="U3" s="34"/>
    </row>
    <row r="4" s="2" customFormat="1" ht="27" customHeight="1" spans="1:21">
      <c r="A4" s="14" t="s">
        <v>5</v>
      </c>
      <c r="B4" s="15" t="s">
        <v>6</v>
      </c>
      <c r="C4" s="14" t="s">
        <v>7</v>
      </c>
      <c r="D4" s="14" t="s">
        <v>8</v>
      </c>
      <c r="E4" s="14" t="s">
        <v>9</v>
      </c>
      <c r="F4" s="14" t="s">
        <v>10</v>
      </c>
      <c r="G4" s="14" t="s">
        <v>11</v>
      </c>
      <c r="H4" s="14" t="s">
        <v>12</v>
      </c>
      <c r="I4" s="14" t="s">
        <v>13</v>
      </c>
      <c r="J4" s="14" t="s">
        <v>14</v>
      </c>
      <c r="K4" s="14" t="s">
        <v>15</v>
      </c>
      <c r="L4" s="28" t="s">
        <v>16</v>
      </c>
      <c r="M4" s="14"/>
      <c r="N4" s="14"/>
      <c r="O4" s="14"/>
      <c r="P4" s="14"/>
      <c r="Q4" s="14" t="s">
        <v>17</v>
      </c>
      <c r="R4" s="14" t="s">
        <v>18</v>
      </c>
      <c r="S4" s="14" t="s">
        <v>19</v>
      </c>
      <c r="T4" s="14" t="s">
        <v>20</v>
      </c>
      <c r="U4" s="14" t="s">
        <v>21</v>
      </c>
    </row>
    <row r="5" s="2" customFormat="1" ht="95" customHeight="1" spans="1:21">
      <c r="A5" s="14"/>
      <c r="B5" s="15"/>
      <c r="C5" s="14"/>
      <c r="D5" s="14"/>
      <c r="E5" s="14"/>
      <c r="F5" s="14"/>
      <c r="G5" s="14"/>
      <c r="H5" s="14"/>
      <c r="I5" s="14"/>
      <c r="J5" s="14"/>
      <c r="K5" s="14"/>
      <c r="L5" s="28" t="s">
        <v>22</v>
      </c>
      <c r="M5" s="14" t="s">
        <v>23</v>
      </c>
      <c r="N5" s="14" t="s">
        <v>24</v>
      </c>
      <c r="O5" s="14" t="s">
        <v>25</v>
      </c>
      <c r="P5" s="14" t="s">
        <v>26</v>
      </c>
      <c r="Q5" s="14"/>
      <c r="R5" s="14"/>
      <c r="S5" s="14"/>
      <c r="T5" s="14"/>
      <c r="U5" s="14"/>
    </row>
    <row r="6" s="2" customFormat="1" ht="95" customHeight="1" spans="1:21">
      <c r="A6" s="16" t="s">
        <v>27</v>
      </c>
      <c r="B6" s="17"/>
      <c r="C6" s="17"/>
      <c r="D6" s="17"/>
      <c r="E6" s="15"/>
      <c r="F6" s="14"/>
      <c r="G6" s="14"/>
      <c r="H6" s="14"/>
      <c r="I6" s="14"/>
      <c r="J6" s="14"/>
      <c r="K6" s="14">
        <f t="shared" ref="K6:P6" si="0">SUM(K7:K23)</f>
        <v>552.18035</v>
      </c>
      <c r="L6" s="14">
        <f t="shared" si="0"/>
        <v>0</v>
      </c>
      <c r="M6" s="14">
        <f t="shared" si="0"/>
        <v>233</v>
      </c>
      <c r="N6" s="14">
        <f t="shared" si="0"/>
        <v>0</v>
      </c>
      <c r="O6" s="14">
        <f t="shared" si="0"/>
        <v>0</v>
      </c>
      <c r="P6" s="14">
        <f t="shared" si="0"/>
        <v>319.18035</v>
      </c>
      <c r="Q6" s="14"/>
      <c r="R6" s="14"/>
      <c r="S6" s="14"/>
      <c r="T6" s="14"/>
      <c r="U6" s="14"/>
    </row>
    <row r="7" s="3" customFormat="1" ht="96" customHeight="1" spans="1:21">
      <c r="A7" s="18">
        <v>1</v>
      </c>
      <c r="B7" s="19" t="s">
        <v>28</v>
      </c>
      <c r="C7" s="20" t="s">
        <v>29</v>
      </c>
      <c r="D7" s="20" t="s">
        <v>30</v>
      </c>
      <c r="E7" s="20" t="s">
        <v>31</v>
      </c>
      <c r="F7" s="20" t="s">
        <v>32</v>
      </c>
      <c r="G7" s="20" t="s">
        <v>33</v>
      </c>
      <c r="H7" s="20" t="s">
        <v>34</v>
      </c>
      <c r="I7" s="20" t="s">
        <v>35</v>
      </c>
      <c r="J7" s="29">
        <v>19</v>
      </c>
      <c r="K7" s="18">
        <v>2.1</v>
      </c>
      <c r="L7" s="21"/>
      <c r="M7" s="20"/>
      <c r="N7" s="20"/>
      <c r="O7" s="20"/>
      <c r="P7" s="20">
        <v>2.1</v>
      </c>
      <c r="Q7" s="20" t="s">
        <v>36</v>
      </c>
      <c r="R7" s="20" t="s">
        <v>37</v>
      </c>
      <c r="S7" s="20" t="s">
        <v>38</v>
      </c>
      <c r="T7" s="35">
        <v>45413</v>
      </c>
      <c r="U7" s="29" t="s">
        <v>39</v>
      </c>
    </row>
    <row r="8" s="3" customFormat="1" ht="81" spans="1:21">
      <c r="A8" s="18">
        <v>2</v>
      </c>
      <c r="B8" s="20" t="s">
        <v>40</v>
      </c>
      <c r="C8" s="20" t="s">
        <v>41</v>
      </c>
      <c r="D8" s="20" t="s">
        <v>42</v>
      </c>
      <c r="E8" s="20" t="s">
        <v>43</v>
      </c>
      <c r="F8" s="20" t="s">
        <v>32</v>
      </c>
      <c r="G8" s="20" t="s">
        <v>44</v>
      </c>
      <c r="H8" s="20" t="s">
        <v>45</v>
      </c>
      <c r="I8" s="20" t="s">
        <v>35</v>
      </c>
      <c r="J8" s="20">
        <v>475</v>
      </c>
      <c r="K8" s="20">
        <v>93.34035</v>
      </c>
      <c r="L8" s="20"/>
      <c r="M8" s="20"/>
      <c r="N8" s="20"/>
      <c r="O8" s="20"/>
      <c r="P8" s="20">
        <v>93.34035</v>
      </c>
      <c r="Q8" s="20" t="s">
        <v>44</v>
      </c>
      <c r="R8" s="20" t="s">
        <v>46</v>
      </c>
      <c r="S8" s="20" t="s">
        <v>47</v>
      </c>
      <c r="T8" s="35">
        <v>45413</v>
      </c>
      <c r="U8" s="29" t="s">
        <v>39</v>
      </c>
    </row>
    <row r="9" s="3" customFormat="1" ht="81" spans="1:21">
      <c r="A9" s="18">
        <v>3</v>
      </c>
      <c r="B9" s="20" t="s">
        <v>48</v>
      </c>
      <c r="C9" s="20" t="s">
        <v>49</v>
      </c>
      <c r="D9" s="20" t="s">
        <v>30</v>
      </c>
      <c r="E9" s="20" t="s">
        <v>31</v>
      </c>
      <c r="F9" s="20" t="s">
        <v>32</v>
      </c>
      <c r="G9" s="20" t="s">
        <v>50</v>
      </c>
      <c r="H9" s="20" t="s">
        <v>51</v>
      </c>
      <c r="I9" s="20" t="s">
        <v>35</v>
      </c>
      <c r="J9" s="20">
        <v>230</v>
      </c>
      <c r="K9" s="20">
        <v>28.6</v>
      </c>
      <c r="L9" s="20"/>
      <c r="M9" s="20"/>
      <c r="N9" s="20"/>
      <c r="O9" s="20"/>
      <c r="P9" s="20">
        <v>28.6</v>
      </c>
      <c r="Q9" s="20" t="s">
        <v>52</v>
      </c>
      <c r="R9" s="20" t="s">
        <v>53</v>
      </c>
      <c r="S9" s="20" t="s">
        <v>54</v>
      </c>
      <c r="T9" s="35">
        <v>45413</v>
      </c>
      <c r="U9" s="29" t="s">
        <v>39</v>
      </c>
    </row>
    <row r="10" s="3" customFormat="1" ht="94.5" spans="1:21">
      <c r="A10" s="18">
        <v>4</v>
      </c>
      <c r="B10" s="20" t="s">
        <v>55</v>
      </c>
      <c r="C10" s="20" t="s">
        <v>56</v>
      </c>
      <c r="D10" s="20" t="s">
        <v>30</v>
      </c>
      <c r="E10" s="20" t="s">
        <v>57</v>
      </c>
      <c r="F10" s="20" t="s">
        <v>32</v>
      </c>
      <c r="G10" s="20" t="s">
        <v>52</v>
      </c>
      <c r="H10" s="20" t="s">
        <v>58</v>
      </c>
      <c r="I10" s="20" t="s">
        <v>35</v>
      </c>
      <c r="J10" s="20">
        <v>15</v>
      </c>
      <c r="K10" s="20">
        <v>9.24</v>
      </c>
      <c r="L10" s="20"/>
      <c r="M10" s="20"/>
      <c r="N10" s="20"/>
      <c r="O10" s="20"/>
      <c r="P10" s="20">
        <v>9.24</v>
      </c>
      <c r="Q10" s="20" t="s">
        <v>52</v>
      </c>
      <c r="R10" s="20" t="s">
        <v>53</v>
      </c>
      <c r="S10" s="20" t="s">
        <v>59</v>
      </c>
      <c r="T10" s="35">
        <v>45413</v>
      </c>
      <c r="U10" s="29" t="s">
        <v>39</v>
      </c>
    </row>
    <row r="11" s="3" customFormat="1" ht="67.5" spans="1:21">
      <c r="A11" s="18">
        <v>5</v>
      </c>
      <c r="B11" s="20" t="s">
        <v>60</v>
      </c>
      <c r="C11" s="20" t="s">
        <v>61</v>
      </c>
      <c r="D11" s="20" t="s">
        <v>42</v>
      </c>
      <c r="E11" s="20" t="s">
        <v>62</v>
      </c>
      <c r="F11" s="20" t="s">
        <v>32</v>
      </c>
      <c r="G11" s="20" t="s">
        <v>63</v>
      </c>
      <c r="H11" s="20" t="s">
        <v>64</v>
      </c>
      <c r="I11" s="20" t="s">
        <v>65</v>
      </c>
      <c r="J11" s="20">
        <v>4313</v>
      </c>
      <c r="K11" s="20">
        <v>77</v>
      </c>
      <c r="L11" s="20"/>
      <c r="M11" s="20">
        <v>50</v>
      </c>
      <c r="N11" s="20"/>
      <c r="O11" s="20"/>
      <c r="P11" s="20">
        <v>27</v>
      </c>
      <c r="Q11" s="20" t="s">
        <v>66</v>
      </c>
      <c r="R11" s="20" t="s">
        <v>67</v>
      </c>
      <c r="S11" s="20" t="s">
        <v>68</v>
      </c>
      <c r="T11" s="35">
        <v>45413</v>
      </c>
      <c r="U11" s="29" t="s">
        <v>39</v>
      </c>
    </row>
    <row r="12" s="3" customFormat="1" ht="67.5" spans="1:21">
      <c r="A12" s="18">
        <v>6</v>
      </c>
      <c r="B12" s="20" t="s">
        <v>69</v>
      </c>
      <c r="C12" s="20" t="s">
        <v>70</v>
      </c>
      <c r="D12" s="20" t="s">
        <v>42</v>
      </c>
      <c r="E12" s="20" t="s">
        <v>62</v>
      </c>
      <c r="F12" s="20" t="s">
        <v>32</v>
      </c>
      <c r="G12" s="20" t="s">
        <v>33</v>
      </c>
      <c r="H12" s="20" t="s">
        <v>71</v>
      </c>
      <c r="I12" s="20" t="s">
        <v>65</v>
      </c>
      <c r="J12" s="20">
        <v>4275</v>
      </c>
      <c r="K12" s="20">
        <v>83</v>
      </c>
      <c r="L12" s="20"/>
      <c r="M12" s="20">
        <v>60</v>
      </c>
      <c r="N12" s="20"/>
      <c r="O12" s="20"/>
      <c r="P12" s="20">
        <v>23</v>
      </c>
      <c r="Q12" s="20" t="s">
        <v>36</v>
      </c>
      <c r="R12" s="20" t="s">
        <v>37</v>
      </c>
      <c r="S12" s="20" t="s">
        <v>72</v>
      </c>
      <c r="T12" s="35">
        <v>45413</v>
      </c>
      <c r="U12" s="29" t="s">
        <v>39</v>
      </c>
    </row>
    <row r="13" s="3" customFormat="1" ht="67.5" spans="1:21">
      <c r="A13" s="18">
        <v>7</v>
      </c>
      <c r="B13" s="20" t="s">
        <v>73</v>
      </c>
      <c r="C13" s="20" t="s">
        <v>74</v>
      </c>
      <c r="D13" s="20" t="s">
        <v>42</v>
      </c>
      <c r="E13" s="20" t="s">
        <v>62</v>
      </c>
      <c r="F13" s="20" t="s">
        <v>32</v>
      </c>
      <c r="G13" s="20" t="s">
        <v>75</v>
      </c>
      <c r="H13" s="20" t="s">
        <v>76</v>
      </c>
      <c r="I13" s="20" t="s">
        <v>65</v>
      </c>
      <c r="J13" s="20">
        <v>2088</v>
      </c>
      <c r="K13" s="20">
        <v>43</v>
      </c>
      <c r="L13" s="20"/>
      <c r="M13" s="20">
        <v>40</v>
      </c>
      <c r="N13" s="20"/>
      <c r="O13" s="20"/>
      <c r="P13" s="20">
        <v>3</v>
      </c>
      <c r="Q13" s="20" t="s">
        <v>77</v>
      </c>
      <c r="R13" s="20" t="s">
        <v>78</v>
      </c>
      <c r="S13" s="20" t="s">
        <v>79</v>
      </c>
      <c r="T13" s="35">
        <v>45413</v>
      </c>
      <c r="U13" s="29" t="s">
        <v>39</v>
      </c>
    </row>
    <row r="14" s="3" customFormat="1" ht="67.5" spans="1:21">
      <c r="A14" s="18">
        <v>8</v>
      </c>
      <c r="B14" s="20" t="s">
        <v>80</v>
      </c>
      <c r="C14" s="20" t="s">
        <v>81</v>
      </c>
      <c r="D14" s="20" t="s">
        <v>42</v>
      </c>
      <c r="E14" s="20" t="s">
        <v>62</v>
      </c>
      <c r="F14" s="20" t="s">
        <v>32</v>
      </c>
      <c r="G14" s="20" t="s">
        <v>82</v>
      </c>
      <c r="H14" s="20" t="s">
        <v>83</v>
      </c>
      <c r="I14" s="20" t="s">
        <v>65</v>
      </c>
      <c r="J14" s="20">
        <v>4548</v>
      </c>
      <c r="K14" s="20">
        <v>68</v>
      </c>
      <c r="L14" s="20"/>
      <c r="M14" s="20">
        <v>68</v>
      </c>
      <c r="N14" s="20"/>
      <c r="O14" s="20"/>
      <c r="P14" s="20"/>
      <c r="Q14" s="20" t="s">
        <v>84</v>
      </c>
      <c r="R14" s="20" t="s">
        <v>85</v>
      </c>
      <c r="S14" s="20" t="s">
        <v>86</v>
      </c>
      <c r="T14" s="35">
        <v>45413</v>
      </c>
      <c r="U14" s="29" t="s">
        <v>39</v>
      </c>
    </row>
    <row r="15" s="3" customFormat="1" ht="67.5" spans="1:21">
      <c r="A15" s="18">
        <v>9</v>
      </c>
      <c r="B15" s="20" t="s">
        <v>87</v>
      </c>
      <c r="C15" s="20" t="s">
        <v>88</v>
      </c>
      <c r="D15" s="20" t="s">
        <v>42</v>
      </c>
      <c r="E15" s="20" t="s">
        <v>62</v>
      </c>
      <c r="F15" s="20" t="s">
        <v>32</v>
      </c>
      <c r="G15" s="20" t="s">
        <v>89</v>
      </c>
      <c r="H15" s="20" t="s">
        <v>90</v>
      </c>
      <c r="I15" s="20" t="s">
        <v>65</v>
      </c>
      <c r="J15" s="20">
        <v>778</v>
      </c>
      <c r="K15" s="20">
        <v>15</v>
      </c>
      <c r="L15" s="20"/>
      <c r="M15" s="20">
        <v>15</v>
      </c>
      <c r="N15" s="20"/>
      <c r="O15" s="20"/>
      <c r="P15" s="20"/>
      <c r="Q15" s="20" t="s">
        <v>91</v>
      </c>
      <c r="R15" s="20" t="s">
        <v>92</v>
      </c>
      <c r="S15" s="20" t="s">
        <v>93</v>
      </c>
      <c r="T15" s="35">
        <v>45413</v>
      </c>
      <c r="U15" s="29" t="s">
        <v>39</v>
      </c>
    </row>
    <row r="16" s="3" customFormat="1" ht="81" spans="1:21">
      <c r="A16" s="18">
        <v>10</v>
      </c>
      <c r="B16" s="20" t="s">
        <v>94</v>
      </c>
      <c r="C16" s="20" t="s">
        <v>95</v>
      </c>
      <c r="D16" s="20" t="s">
        <v>30</v>
      </c>
      <c r="E16" s="20" t="s">
        <v>31</v>
      </c>
      <c r="F16" s="20" t="s">
        <v>32</v>
      </c>
      <c r="G16" s="20" t="s">
        <v>75</v>
      </c>
      <c r="H16" s="20" t="s">
        <v>96</v>
      </c>
      <c r="I16" s="20" t="s">
        <v>35</v>
      </c>
      <c r="J16" s="20">
        <v>39</v>
      </c>
      <c r="K16" s="20">
        <v>5.7</v>
      </c>
      <c r="L16" s="20"/>
      <c r="M16" s="20"/>
      <c r="N16" s="20"/>
      <c r="O16" s="20"/>
      <c r="P16" s="20">
        <v>5.7</v>
      </c>
      <c r="Q16" s="20" t="s">
        <v>77</v>
      </c>
      <c r="R16" s="20" t="s">
        <v>78</v>
      </c>
      <c r="S16" s="20" t="s">
        <v>97</v>
      </c>
      <c r="T16" s="35">
        <v>45413</v>
      </c>
      <c r="U16" s="29" t="s">
        <v>39</v>
      </c>
    </row>
    <row r="17" s="3" customFormat="1" ht="81" spans="1:21">
      <c r="A17" s="18">
        <v>11</v>
      </c>
      <c r="B17" s="20" t="s">
        <v>98</v>
      </c>
      <c r="C17" s="20" t="s">
        <v>99</v>
      </c>
      <c r="D17" s="20" t="s">
        <v>30</v>
      </c>
      <c r="E17" s="20" t="s">
        <v>31</v>
      </c>
      <c r="F17" s="20" t="s">
        <v>32</v>
      </c>
      <c r="G17" s="20" t="s">
        <v>63</v>
      </c>
      <c r="H17" s="20" t="s">
        <v>100</v>
      </c>
      <c r="I17" s="20" t="s">
        <v>35</v>
      </c>
      <c r="J17" s="20">
        <v>19</v>
      </c>
      <c r="K17" s="20">
        <v>1.2</v>
      </c>
      <c r="L17" s="20"/>
      <c r="M17" s="20"/>
      <c r="N17" s="20"/>
      <c r="O17" s="20"/>
      <c r="P17" s="20">
        <v>1.2</v>
      </c>
      <c r="Q17" s="20" t="s">
        <v>66</v>
      </c>
      <c r="R17" s="20" t="s">
        <v>67</v>
      </c>
      <c r="S17" s="20" t="s">
        <v>101</v>
      </c>
      <c r="T17" s="35">
        <v>45413</v>
      </c>
      <c r="U17" s="29" t="s">
        <v>39</v>
      </c>
    </row>
    <row r="18" s="3" customFormat="1" ht="81" spans="1:21">
      <c r="A18" s="18">
        <v>12</v>
      </c>
      <c r="B18" s="20" t="s">
        <v>102</v>
      </c>
      <c r="C18" s="20" t="s">
        <v>103</v>
      </c>
      <c r="D18" s="20" t="s">
        <v>30</v>
      </c>
      <c r="E18" s="20" t="s">
        <v>31</v>
      </c>
      <c r="F18" s="20" t="s">
        <v>32</v>
      </c>
      <c r="G18" s="20" t="s">
        <v>82</v>
      </c>
      <c r="H18" s="20" t="s">
        <v>104</v>
      </c>
      <c r="I18" s="20" t="s">
        <v>35</v>
      </c>
      <c r="J18" s="20">
        <v>14</v>
      </c>
      <c r="K18" s="20">
        <v>2</v>
      </c>
      <c r="L18" s="20"/>
      <c r="M18" s="20"/>
      <c r="N18" s="20"/>
      <c r="O18" s="20"/>
      <c r="P18" s="20">
        <v>2</v>
      </c>
      <c r="Q18" s="20" t="s">
        <v>84</v>
      </c>
      <c r="R18" s="20" t="s">
        <v>85</v>
      </c>
      <c r="S18" s="20" t="s">
        <v>105</v>
      </c>
      <c r="T18" s="35">
        <v>45413</v>
      </c>
      <c r="U18" s="29" t="s">
        <v>39</v>
      </c>
    </row>
    <row r="19" s="4" customFormat="1" ht="94.5" spans="1:21">
      <c r="A19" s="18">
        <v>13</v>
      </c>
      <c r="B19" s="20" t="s">
        <v>106</v>
      </c>
      <c r="C19" s="20" t="s">
        <v>107</v>
      </c>
      <c r="D19" s="20" t="s">
        <v>30</v>
      </c>
      <c r="E19" s="20" t="s">
        <v>31</v>
      </c>
      <c r="F19" s="20" t="s">
        <v>32</v>
      </c>
      <c r="G19" s="20" t="s">
        <v>50</v>
      </c>
      <c r="H19" s="20" t="s">
        <v>108</v>
      </c>
      <c r="I19" s="20" t="s">
        <v>35</v>
      </c>
      <c r="J19" s="29">
        <v>200</v>
      </c>
      <c r="K19" s="29">
        <v>4</v>
      </c>
      <c r="L19" s="30"/>
      <c r="M19" s="29"/>
      <c r="N19" s="29"/>
      <c r="O19" s="29"/>
      <c r="P19" s="29">
        <v>4</v>
      </c>
      <c r="Q19" s="20" t="s">
        <v>109</v>
      </c>
      <c r="R19" s="20" t="s">
        <v>110</v>
      </c>
      <c r="S19" s="20" t="s">
        <v>111</v>
      </c>
      <c r="T19" s="35">
        <v>45413</v>
      </c>
      <c r="U19" s="29" t="s">
        <v>39</v>
      </c>
    </row>
    <row r="20" ht="50" customHeight="1" spans="1:21">
      <c r="A20" s="18">
        <v>14</v>
      </c>
      <c r="B20" s="20" t="s">
        <v>112</v>
      </c>
      <c r="C20" s="20" t="s">
        <v>113</v>
      </c>
      <c r="D20" s="20" t="s">
        <v>114</v>
      </c>
      <c r="E20" s="20" t="s">
        <v>115</v>
      </c>
      <c r="F20" s="20" t="s">
        <v>32</v>
      </c>
      <c r="G20" s="20" t="s">
        <v>116</v>
      </c>
      <c r="H20" s="20" t="s">
        <v>117</v>
      </c>
      <c r="I20" s="20" t="s">
        <v>118</v>
      </c>
      <c r="J20" s="29">
        <v>100</v>
      </c>
      <c r="K20" s="29">
        <v>35</v>
      </c>
      <c r="L20" s="30"/>
      <c r="M20" s="29"/>
      <c r="N20" s="29"/>
      <c r="O20" s="29"/>
      <c r="P20" s="29">
        <v>35</v>
      </c>
      <c r="Q20" s="20" t="s">
        <v>119</v>
      </c>
      <c r="R20" s="20" t="s">
        <v>120</v>
      </c>
      <c r="S20" s="20" t="s">
        <v>121</v>
      </c>
      <c r="T20" s="35">
        <v>45413</v>
      </c>
      <c r="U20" s="29" t="s">
        <v>39</v>
      </c>
    </row>
    <row r="21" ht="49" customHeight="1" spans="1:21">
      <c r="A21" s="18">
        <v>15</v>
      </c>
      <c r="B21" s="20" t="s">
        <v>122</v>
      </c>
      <c r="C21" s="20" t="s">
        <v>123</v>
      </c>
      <c r="D21" s="20" t="s">
        <v>114</v>
      </c>
      <c r="E21" s="20" t="s">
        <v>115</v>
      </c>
      <c r="F21" s="20" t="s">
        <v>32</v>
      </c>
      <c r="G21" s="20" t="s">
        <v>124</v>
      </c>
      <c r="H21" s="20" t="s">
        <v>125</v>
      </c>
      <c r="I21" s="20" t="s">
        <v>118</v>
      </c>
      <c r="J21" s="20">
        <v>82</v>
      </c>
      <c r="K21" s="20">
        <v>35</v>
      </c>
      <c r="L21" s="30"/>
      <c r="M21" s="29"/>
      <c r="N21" s="29"/>
      <c r="O21" s="29"/>
      <c r="P21" s="20">
        <v>35</v>
      </c>
      <c r="Q21" s="20" t="s">
        <v>126</v>
      </c>
      <c r="R21" s="20" t="s">
        <v>127</v>
      </c>
      <c r="S21" s="20" t="s">
        <v>128</v>
      </c>
      <c r="T21" s="35">
        <v>45413</v>
      </c>
      <c r="U21" s="29" t="s">
        <v>39</v>
      </c>
    </row>
    <row r="22" ht="30" spans="1:21">
      <c r="A22" s="18">
        <v>16</v>
      </c>
      <c r="B22" s="20" t="s">
        <v>129</v>
      </c>
      <c r="C22" s="20" t="s">
        <v>130</v>
      </c>
      <c r="D22" s="20" t="s">
        <v>114</v>
      </c>
      <c r="E22" s="20" t="s">
        <v>131</v>
      </c>
      <c r="F22" s="20" t="s">
        <v>32</v>
      </c>
      <c r="G22" s="21" t="s">
        <v>132</v>
      </c>
      <c r="H22" s="20" t="s">
        <v>133</v>
      </c>
      <c r="I22" s="20" t="s">
        <v>134</v>
      </c>
      <c r="J22" s="29" t="s">
        <v>135</v>
      </c>
      <c r="K22" s="29">
        <v>27</v>
      </c>
      <c r="L22" s="30"/>
      <c r="M22" s="29"/>
      <c r="N22" s="29"/>
      <c r="O22" s="29"/>
      <c r="P22" s="29">
        <v>27</v>
      </c>
      <c r="Q22" s="21" t="s">
        <v>136</v>
      </c>
      <c r="R22" s="21" t="s">
        <v>137</v>
      </c>
      <c r="S22" s="20" t="s">
        <v>138</v>
      </c>
      <c r="T22" s="35">
        <v>45413</v>
      </c>
      <c r="U22" s="29" t="s">
        <v>39</v>
      </c>
    </row>
    <row r="23" ht="30" spans="1:21">
      <c r="A23" s="18">
        <v>17</v>
      </c>
      <c r="B23" s="20" t="s">
        <v>139</v>
      </c>
      <c r="C23" s="20" t="s">
        <v>140</v>
      </c>
      <c r="D23" s="20" t="s">
        <v>114</v>
      </c>
      <c r="E23" s="20" t="s">
        <v>131</v>
      </c>
      <c r="F23" s="20" t="s">
        <v>32</v>
      </c>
      <c r="G23" s="21" t="s">
        <v>141</v>
      </c>
      <c r="H23" s="20" t="s">
        <v>142</v>
      </c>
      <c r="I23" s="20" t="s">
        <v>134</v>
      </c>
      <c r="J23" s="29" t="s">
        <v>143</v>
      </c>
      <c r="K23" s="29">
        <v>23</v>
      </c>
      <c r="L23" s="30"/>
      <c r="M23" s="29"/>
      <c r="N23" s="29"/>
      <c r="O23" s="29"/>
      <c r="P23" s="29">
        <v>23</v>
      </c>
      <c r="Q23" s="21" t="s">
        <v>136</v>
      </c>
      <c r="R23" s="21" t="s">
        <v>137</v>
      </c>
      <c r="S23" s="20" t="s">
        <v>144</v>
      </c>
      <c r="T23" s="35">
        <v>45413</v>
      </c>
      <c r="U23" s="29" t="s">
        <v>39</v>
      </c>
    </row>
  </sheetData>
  <mergeCells count="22">
    <mergeCell ref="B1:C1"/>
    <mergeCell ref="B2:U2"/>
    <mergeCell ref="B3:F3"/>
    <mergeCell ref="K3:P3"/>
    <mergeCell ref="L4:P4"/>
    <mergeCell ref="A6:E6"/>
    <mergeCell ref="A4:A5"/>
    <mergeCell ref="B4:B5"/>
    <mergeCell ref="C4:C5"/>
    <mergeCell ref="D4:D5"/>
    <mergeCell ref="E4:E5"/>
    <mergeCell ref="F4:F5"/>
    <mergeCell ref="G4:G5"/>
    <mergeCell ref="H4:H5"/>
    <mergeCell ref="I4:I5"/>
    <mergeCell ref="J4:J5"/>
    <mergeCell ref="K4:K5"/>
    <mergeCell ref="Q4:Q5"/>
    <mergeCell ref="R4:R5"/>
    <mergeCell ref="S4:S5"/>
    <mergeCell ref="T4:T5"/>
    <mergeCell ref="U4:U5"/>
  </mergeCells>
  <pageMargins left="0.156944444444444" right="0.118055555555556" top="0.314583333333333" bottom="0.314583333333333" header="0.298611111111111" footer="0.298611111111111"/>
  <pageSetup paperSize="9" scale="4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sinner</cp:lastModifiedBy>
  <dcterms:created xsi:type="dcterms:W3CDTF">2006-09-16T16:00:00Z</dcterms:created>
  <cp:lastPrinted>2019-03-19T23:48:00Z</cp:lastPrinted>
  <dcterms:modified xsi:type="dcterms:W3CDTF">2024-10-18T03:47:56Z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5CCFA8495BCD45FF806076659F99DB42_13</vt:lpwstr>
  </property>
  <property fmtid="{D5CDD505-2E9C-101B-9397-08002B2CF9AE}" pid="4" name="KSOReadingLayout">
    <vt:bool>true</vt:bool>
  </property>
</Properties>
</file>