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75"/>
  </bookViews>
  <sheets>
    <sheet name="2024年项目表" sheetId="3" r:id="rId1"/>
  </sheets>
  <definedNames>
    <definedName name="_xlnm._FilterDatabase" localSheetId="0" hidden="1">'2024年项目表'!$A$3:$AE$7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<sst xmlns="http://schemas.openxmlformats.org/spreadsheetml/2006/main" count="59" uniqueCount="54">
  <si>
    <t>裕民县整合2024年年度财政衔接推动乡村振兴补助资金结转结余资金项目计划表</t>
  </si>
  <si>
    <t>项目序号</t>
  </si>
  <si>
    <t>项目库编号</t>
  </si>
  <si>
    <t>项目名称</t>
  </si>
  <si>
    <t>建设性质（新建、续建、改扩建）</t>
  </si>
  <si>
    <t>建设起止期限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</si>
  <si>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</si>
  <si>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</si>
  <si>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</si>
  <si>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</si>
  <si>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</si>
  <si>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</si>
  <si>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</si>
  <si>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</si>
  <si>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</si>
  <si>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</si>
  <si>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</si>
  <si>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</si>
  <si>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</si>
  <si>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</si>
  <si>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</si>
  <si>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</si>
  <si>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</t>
  </si>
  <si>
    <t>自治区衔接</t>
  </si>
  <si>
    <t>以工代赈</t>
  </si>
  <si>
    <t>少数民族发展</t>
  </si>
  <si>
    <t>国有农场</t>
  </si>
  <si>
    <t>国有牧场</t>
  </si>
  <si>
    <t>国有林场</t>
  </si>
  <si>
    <t>涉农整合</t>
  </si>
  <si>
    <t>地方政府债券</t>
  </si>
  <si>
    <t>地、县配套</t>
  </si>
  <si>
    <t>其他资金</t>
  </si>
  <si>
    <t>备注（其他资金名称）</t>
  </si>
  <si>
    <t>合计3个项目</t>
  </si>
  <si>
    <t>ym2024236</t>
  </si>
  <si>
    <t>裕民县脱贫户（监测户）小麦单产提升补助项目</t>
  </si>
  <si>
    <t>新建</t>
  </si>
  <si>
    <t>2024.1-2024.12</t>
  </si>
  <si>
    <t>阿勒腾也木勒乡、哈拉布拉乡、江格斯乡、新地乡</t>
  </si>
  <si>
    <t>对全县符合条件的脱贫户、监测户2024年用二轮确权耕地种植小麦单产提升1.5%以上给予每亩45元补助，共计93.34035万元，其中阿勒腾也木勒乡17.091万元、哈拉布拉乡13.90725万元、江格斯乡10.0296万元、新地乡52.3125万元，具体细节由农业农村局根据行业规范制定。若有缺口下次（下年）补足、若有结余收回再安排。</t>
  </si>
  <si>
    <t>农业农村局、阿勒腾也木勒乡、哈拉布拉乡、江格斯乡、新地乡</t>
  </si>
  <si>
    <t>杨志国、杨帆、王雅军、苟承诗、沈聪</t>
  </si>
  <si>
    <t>ym2024237</t>
  </si>
  <si>
    <t>裕民县脱贫劳动力（含监测户）外出务工交通补助项目</t>
  </si>
  <si>
    <t>裕民县</t>
  </si>
  <si>
    <t>鼓励有能力的人员外出务工，对本年连续务工就业3个月以上的233人左右，给予一次性交通补助，其中疆外53人左右每人2000元补助，疆内180人左右每人1000元补助。具体细节由农业农村局根据行业规范制定。若有缺口下次（下年）补足、若有结余收回再安排。</t>
  </si>
  <si>
    <t>农业农村局、阿勒腾也木勒乡、哈拉布拉乡、江格斯乡、新地乡、吉也克镇</t>
  </si>
  <si>
    <t>杨志国、杨帆、王雅军、苟承诗、沈聪、刘冬</t>
  </si>
  <si>
    <t>ym2024238</t>
  </si>
  <si>
    <t>裕民县脱贫户（监测户）公益性岗位补助项目</t>
  </si>
  <si>
    <t>2024.8-2024.11</t>
  </si>
  <si>
    <t>阿勒腾也木勒乡、哈拉布拉乡、江格斯乡、新地乡、吉也克镇</t>
  </si>
  <si>
    <t>对全县符合条件的脱贫户、监测户给予从事公益事业劳动和乡村建设公益性岗位补助，共计15人9.24万元，其中阿勒腾也木勒乡1.232万元、哈拉布拉乡1.848万元、江格斯乡3.696万元、新地乡1.232万元、吉也克镇1.232万元，具体细节由人社局根据行业规范制定。若有缺口下次（下年）补足、若有结余收回再安排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</si>
</sst>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36"/>
      <name val="方正小标宋简体"/>
      <charset val="134"/>
    </font>
    <font>
      <b/>
      <sz val="11"/>
      <name val="宋体"/>
      <charset val="134"/>
      <scheme val="major"/>
    </font>
    <font>
      <b/>
      <sz val="16"/>
      <name val="宋体"/>
      <charset val="134"/>
      <scheme val="major"/>
    </font>
    <font>
      <sz val="16"/>
      <color theme="1"/>
      <name val="宋体"/>
      <charset val="134"/>
      <scheme val="major"/>
    </font>
    <font>
      <sz val="16"/>
      <name val="宋体"/>
      <charset val="134"/>
      <scheme val="major"/>
    </font>
    <font>
      <sz val="16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8" fillId="0" borderId="0"/>
    <xf numFmtId="0" fontId="29" fillId="0" borderId="0">
      <alignment vertical="center"/>
    </xf>
  </cellStyleXfs>
  <cellXfs count="11">
    <xf numFmtId="0" fontId="0" fillId="0" borderId="0" xfId="0"/>
    <xf numFmtId="0" fontId="0" fillId="0" borderId="0" xfId="0" applyFill="1" applyAlignment="1">
      <alignment wrapText="1"/>
    </xf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1 2" xfId="50"/>
    <cellStyle name="常规 2 4" xfId="51"/>
    <cellStyle name="常规 4" xfId="52"/>
  </cellStyles>
  <tableStyles count="0" defaultTableStyle="TableStyleMedium2"/>
  <colors>
    <mruColors>
      <color rgb="00EB9D69"/>
      <color rgb="00E7ACE8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0265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5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6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7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8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9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0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0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0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0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0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0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0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0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0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0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0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0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0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0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0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0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0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0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0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0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0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0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0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0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1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2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2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22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2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2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2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2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2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2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2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2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2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2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2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2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2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2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2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2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2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2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2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2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2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2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2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2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2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2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2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2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2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2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2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2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2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2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2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2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2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2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2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2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3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4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5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6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7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8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29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0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1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2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2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2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2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2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2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2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2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2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2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2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2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2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2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2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132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190105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6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6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6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6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6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6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6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6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6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6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6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6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6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6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6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6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6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6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1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1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1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1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1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1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1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1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1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1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1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1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1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1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1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1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1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1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1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1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482600</xdr:rowOff>
    </xdr:to>
    <xdr:pic>
      <xdr:nvPicPr>
        <xdr:cNvPr id="1120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615180" y="0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532765</xdr:rowOff>
    </xdr:to>
    <xdr:pic>
      <xdr:nvPicPr>
        <xdr:cNvPr id="1121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615180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482600</xdr:rowOff>
    </xdr:to>
    <xdr:pic>
      <xdr:nvPicPr>
        <xdr:cNvPr id="1122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615180" y="0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532765</xdr:rowOff>
    </xdr:to>
    <xdr:pic>
      <xdr:nvPicPr>
        <xdr:cNvPr id="1123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615180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482600</xdr:rowOff>
    </xdr:to>
    <xdr:pic>
      <xdr:nvPicPr>
        <xdr:cNvPr id="1124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615180" y="0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532765</xdr:rowOff>
    </xdr:to>
    <xdr:pic>
      <xdr:nvPicPr>
        <xdr:cNvPr id="1125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615180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482600</xdr:rowOff>
    </xdr:to>
    <xdr:pic>
      <xdr:nvPicPr>
        <xdr:cNvPr id="1126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615180" y="0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532765</xdr:rowOff>
    </xdr:to>
    <xdr:pic>
      <xdr:nvPicPr>
        <xdr:cNvPr id="1127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615180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482600</xdr:rowOff>
    </xdr:to>
    <xdr:pic>
      <xdr:nvPicPr>
        <xdr:cNvPr id="1128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615180" y="0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532765</xdr:rowOff>
    </xdr:to>
    <xdr:pic>
      <xdr:nvPicPr>
        <xdr:cNvPr id="1129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615180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482600</xdr:rowOff>
    </xdr:to>
    <xdr:pic>
      <xdr:nvPicPr>
        <xdr:cNvPr id="1130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615180" y="0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532765</xdr:rowOff>
    </xdr:to>
    <xdr:pic>
      <xdr:nvPicPr>
        <xdr:cNvPr id="1131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615180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482600</xdr:rowOff>
    </xdr:to>
    <xdr:pic>
      <xdr:nvPicPr>
        <xdr:cNvPr id="1132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615180" y="0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532765</xdr:rowOff>
    </xdr:to>
    <xdr:pic>
      <xdr:nvPicPr>
        <xdr:cNvPr id="1133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615180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482600</xdr:rowOff>
    </xdr:to>
    <xdr:pic>
      <xdr:nvPicPr>
        <xdr:cNvPr id="1134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615180" y="0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532765</xdr:rowOff>
    </xdr:to>
    <xdr:pic>
      <xdr:nvPicPr>
        <xdr:cNvPr id="1135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615180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482600</xdr:rowOff>
    </xdr:to>
    <xdr:pic>
      <xdr:nvPicPr>
        <xdr:cNvPr id="1136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615180" y="0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532765</xdr:rowOff>
    </xdr:to>
    <xdr:pic>
      <xdr:nvPicPr>
        <xdr:cNvPr id="1137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615180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482600</xdr:rowOff>
    </xdr:to>
    <xdr:pic>
      <xdr:nvPicPr>
        <xdr:cNvPr id="1138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615180" y="0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532765</xdr:rowOff>
    </xdr:to>
    <xdr:pic>
      <xdr:nvPicPr>
        <xdr:cNvPr id="1139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615180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482600</xdr:rowOff>
    </xdr:to>
    <xdr:pic>
      <xdr:nvPicPr>
        <xdr:cNvPr id="1140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615180" y="0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532765</xdr:rowOff>
    </xdr:to>
    <xdr:pic>
      <xdr:nvPicPr>
        <xdr:cNvPr id="1141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615180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482600</xdr:rowOff>
    </xdr:to>
    <xdr:pic>
      <xdr:nvPicPr>
        <xdr:cNvPr id="1142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615180" y="0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532765</xdr:rowOff>
    </xdr:to>
    <xdr:pic>
      <xdr:nvPicPr>
        <xdr:cNvPr id="1143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615180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482600</xdr:rowOff>
    </xdr:to>
    <xdr:pic>
      <xdr:nvPicPr>
        <xdr:cNvPr id="1144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615180" y="0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532765</xdr:rowOff>
    </xdr:to>
    <xdr:pic>
      <xdr:nvPicPr>
        <xdr:cNvPr id="1145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615180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482600</xdr:rowOff>
    </xdr:to>
    <xdr:pic>
      <xdr:nvPicPr>
        <xdr:cNvPr id="1146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615180" y="0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532765</xdr:rowOff>
    </xdr:to>
    <xdr:pic>
      <xdr:nvPicPr>
        <xdr:cNvPr id="1147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615180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482600</xdr:rowOff>
    </xdr:to>
    <xdr:pic>
      <xdr:nvPicPr>
        <xdr:cNvPr id="1148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615180" y="0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455930</xdr:colOff>
      <xdr:row>3</xdr:row>
      <xdr:rowOff>533400</xdr:rowOff>
    </xdr:to>
    <xdr:pic>
      <xdr:nvPicPr>
        <xdr:cNvPr id="1149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766435" y="2145665"/>
          <a:ext cx="45593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3</xdr:row>
      <xdr:rowOff>0</xdr:rowOff>
    </xdr:from>
    <xdr:to>
      <xdr:col>5</xdr:col>
      <xdr:colOff>704850</xdr:colOff>
      <xdr:row>3</xdr:row>
      <xdr:rowOff>482600</xdr:rowOff>
    </xdr:to>
    <xdr:pic>
      <xdr:nvPicPr>
        <xdr:cNvPr id="1150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94400" y="2145665"/>
          <a:ext cx="47688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151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152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696341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153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696341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154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155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696341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156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696341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157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158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696341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159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696341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160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696341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161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696341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162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96341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163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164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165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96341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166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167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168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96341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169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170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171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172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173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96341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174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175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176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96341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177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178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179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96341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180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181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182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183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184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96341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185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186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187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96341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188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189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190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96341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191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192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193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194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195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196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696341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197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696341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198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199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696341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200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696341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01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202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696341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203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696341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204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696341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205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696341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206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96341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07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08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209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96341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10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11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212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96341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13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14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15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16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217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96341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18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19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220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96341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21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22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223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96341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24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25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26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27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228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96341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29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30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231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96341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32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33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234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96341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35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36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37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38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39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240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696341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241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696341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42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243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696341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244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696341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45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246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696341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247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696341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248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696341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249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696341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250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96341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51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52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253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96341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54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55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256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96341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57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58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59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60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261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96341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62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63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264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96341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65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66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267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96341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68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69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70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71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272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96341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73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74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275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96341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76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77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278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96341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79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80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81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82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83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284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696341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285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696341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86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287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696341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288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696341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89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290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696341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291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696341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292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696341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293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696341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294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96341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95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96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297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96341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98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99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300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96341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301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302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303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304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305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96341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306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307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308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96341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309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310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311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96341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312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313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314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315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316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96341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317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318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319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96341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320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321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322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96341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323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324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325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96341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26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27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28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29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30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31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32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33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34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35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6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337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38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39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40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41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42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343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44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45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46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7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8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9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0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1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2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53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54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55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56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7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8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59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0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1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2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3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4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365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6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67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68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69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70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1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72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73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374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5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76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77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78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79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80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81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82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83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84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85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86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87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88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89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90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91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92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93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94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95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6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397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98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99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00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01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02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03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04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05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06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7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8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9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0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1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2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13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14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15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16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7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8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19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0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1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2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3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4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425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6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27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28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29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30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31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32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33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434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35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36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37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38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39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40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41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2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3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44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45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6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47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48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49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50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51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52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53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54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55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6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57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58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59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60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61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62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63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64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65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66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7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8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9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0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1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2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73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74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75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76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7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8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79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0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1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2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3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4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485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6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87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88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89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90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91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92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93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494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95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96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97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98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99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500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501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502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503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504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505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21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21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21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22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22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22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22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22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22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22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22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322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22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23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23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23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23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23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23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23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23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23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23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24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24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24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24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24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24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24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24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24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24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25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25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25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25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25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25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325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25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25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325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26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26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26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26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26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326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26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26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26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26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27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27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27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27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27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27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27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27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27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27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28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28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28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28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28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28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28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28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328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28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29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29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29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29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329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29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29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29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29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29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0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0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0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0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30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30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30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30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0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0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31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1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31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31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31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1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331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31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31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31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32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32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2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32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32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332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2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32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32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32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33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33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33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3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3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33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33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3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33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33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34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34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34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34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34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34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34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4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334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34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35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35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35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35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335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35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35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35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5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5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6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6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6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6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36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36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36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36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6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6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37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7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37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37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37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7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337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37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37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37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38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38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8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38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38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338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8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38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38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38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39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39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39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9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9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39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39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9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39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39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40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40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40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40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40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40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40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0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340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40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41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41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41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41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341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41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41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41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1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1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2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2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2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2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42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42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42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42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2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2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43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3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43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43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43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3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343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43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43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43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44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44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4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44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44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344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4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44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44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44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45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45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45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5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5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45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45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5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45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45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46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46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46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6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6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46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46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6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346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46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47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47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47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47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7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7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7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7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47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7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8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8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8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8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48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48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48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8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8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8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49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49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49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49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49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9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349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9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49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349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0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50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0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0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50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350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50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0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0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50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51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51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51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51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51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51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51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1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51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51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52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52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52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52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52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52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52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2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352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52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53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53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53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53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353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53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53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53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3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3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4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4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4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4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54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54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54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54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4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4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55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5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55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55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55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5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355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55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55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55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56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56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6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56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56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356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6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56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56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56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57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57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57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7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7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57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57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7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57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57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58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58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58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58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58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58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58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8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358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58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59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59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59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59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359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59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59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59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9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9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0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0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0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0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0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60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60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60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0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0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61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1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1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1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1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1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361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1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61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61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62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2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2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62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62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362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2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62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62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2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3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63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3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3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3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63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63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3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3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3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64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64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64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64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64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64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64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4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364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4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5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65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65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5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365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5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65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65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5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5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6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6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6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6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6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66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66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66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6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6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67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7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7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7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7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7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367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7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67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67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68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8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8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68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68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368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8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68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68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8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9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69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9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9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9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69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69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9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9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9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70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70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70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0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0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70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70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0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370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70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71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71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71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71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1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1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1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1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71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1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2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2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2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2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72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72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72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2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2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2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73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73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73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73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73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3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373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3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73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373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4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74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4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4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74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374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74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4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4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74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75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75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75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75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75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75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75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5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75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75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76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76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76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76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76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76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76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6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376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76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77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77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77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77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377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77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77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77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7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7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8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8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8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8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78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78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78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78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8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8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79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9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79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79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79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9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379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79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79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79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80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80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80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80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80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380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80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80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80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80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81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81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81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81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81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81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81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81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81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81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82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82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82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82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82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82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82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82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382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82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83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83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83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83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383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83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83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83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83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83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84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84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84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84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84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84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84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84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84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84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85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85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85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85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85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85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385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85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85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85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86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86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86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86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86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386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86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86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86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86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87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87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87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87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87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87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87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87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87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87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88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88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88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88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88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88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88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88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388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88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89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89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89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89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389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89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89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89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89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89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0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0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0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0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90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90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90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90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0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0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91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1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91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91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91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1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391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91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91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91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92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92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2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92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92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392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2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92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92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92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93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93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93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3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3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93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93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3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93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93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94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94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94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4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4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94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94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4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394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94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95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95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95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95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5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5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5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5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95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5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6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6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6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6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96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96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96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6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6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6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97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97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97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97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97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7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397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7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97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397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8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98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8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8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98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398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98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8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8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98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99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99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99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99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99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99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99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9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99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99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00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00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00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00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00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00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00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0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00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00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01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01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01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01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01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01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01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01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1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1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2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2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2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2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02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02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02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02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2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2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03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3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03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03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03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3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403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03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03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03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04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04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4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04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04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404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4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04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04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04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05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05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05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5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5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05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05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5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05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05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06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06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06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06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06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06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06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6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06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06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07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07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07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07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07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07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07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07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7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7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8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8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8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8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08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08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08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08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8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8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09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9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09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09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09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9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409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09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09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09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10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10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0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10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10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410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0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10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10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10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11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11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11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1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1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11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11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1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11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11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12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12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12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12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12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12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12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2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12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12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13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13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13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13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13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13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13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13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3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3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4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4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4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4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14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14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14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14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4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4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15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5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15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15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15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5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415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15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15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15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16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16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6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16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16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416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6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16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16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16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17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17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17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7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7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17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17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7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17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17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18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18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18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8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8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18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18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8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18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18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19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19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19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19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9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9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9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9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19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9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0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0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0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0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20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20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20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0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0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0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21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1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1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1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1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1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421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1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21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21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2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2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2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2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22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422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2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2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2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2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23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23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23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3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3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23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23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3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3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3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24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24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24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24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24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24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24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4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24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4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5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25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25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5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25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5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25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25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5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5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6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6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6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6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6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26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26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26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6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6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27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7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7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7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7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7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427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7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27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27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28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8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8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28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28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428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8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28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28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8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9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29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9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9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9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29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29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9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9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9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30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30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30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30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30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30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30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30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30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30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31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31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31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31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31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31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31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31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31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31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32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32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32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32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32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32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32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32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32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32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33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33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33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33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33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33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433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33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33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33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34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34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34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34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34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434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34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34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34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34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35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35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35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35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35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35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35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35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35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35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36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36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36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36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36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36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36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36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36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36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37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37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37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37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37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37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37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37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37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37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38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38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38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38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38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38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38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38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38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38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39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39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39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39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39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39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439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39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39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39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40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40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0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40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40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440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0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40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40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40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41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41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41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1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1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41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41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1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41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41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42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42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42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2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2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42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42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2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42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42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43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43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43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43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3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3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3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3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43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3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4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4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4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4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44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44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44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4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4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4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45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45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45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45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45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5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445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5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45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45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6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46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6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6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46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446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46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6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6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46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47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47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47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47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47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47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47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7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47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47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48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48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48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48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48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48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48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8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48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48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49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49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49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49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49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49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49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49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9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9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0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0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0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0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50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50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50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50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0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0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51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1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51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51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51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1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451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51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51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51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52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52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2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52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52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452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2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52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52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52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53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53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53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3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3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53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53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3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53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53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54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54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54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54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54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54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54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4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54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54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55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55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55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55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55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55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55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55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5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5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6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6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6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6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56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56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56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56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6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6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57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7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57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57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57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7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457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57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57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57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58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58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8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58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58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458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8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58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58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58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59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59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59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9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9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59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59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9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59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59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60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60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60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60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60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60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60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0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60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60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61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61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61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61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61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61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61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61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1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1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2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2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2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2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62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62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62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62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2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2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63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3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63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63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63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3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463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63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63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63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64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64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4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64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64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464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4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64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64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64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65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65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65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5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5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65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65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5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65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65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66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66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66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6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6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66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66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6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66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66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67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67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67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67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7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7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7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7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67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7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8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8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8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8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68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68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68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8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8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8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69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69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69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69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69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9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469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9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69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69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0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70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0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0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70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470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70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0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0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70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71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71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71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71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71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71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71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1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71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71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72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72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72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72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72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72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72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2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72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72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73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73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73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73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73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73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73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73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3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3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4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4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4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4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74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74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74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74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4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4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75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5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75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75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75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5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475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75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75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75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76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76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6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76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76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476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6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76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76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76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77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77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77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7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7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77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77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7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77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77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78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78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78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78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78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78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78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8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78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78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79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79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79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79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79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79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79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79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9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9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0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0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0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0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0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80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80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80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0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0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81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1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1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1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1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1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481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1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81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81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82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2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2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82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82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482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2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82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82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2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3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83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3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3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3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83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83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3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3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3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84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84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84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84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84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84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84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4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84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4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5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85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85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5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85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5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85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85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5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5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6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6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6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6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6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86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86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86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6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6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87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7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7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7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7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7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487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7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87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87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88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8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8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88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88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488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8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88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88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8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9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89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9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9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9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89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89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9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9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9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90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90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90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90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90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90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90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90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90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90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91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91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91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91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91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91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91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91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91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91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92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92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92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92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92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92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92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92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92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92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93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93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93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93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93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93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493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93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93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93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94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94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94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94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94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494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94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94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94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94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95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95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95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95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95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95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95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88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8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8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8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8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8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8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8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8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8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8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8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8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8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8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8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8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8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8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8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8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8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8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8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69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0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1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2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2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2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2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2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2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2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2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2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2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2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2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2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2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2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2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2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2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2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2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2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2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2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2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2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2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2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2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2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2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2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2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2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2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2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2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2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2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2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2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2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2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2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2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2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2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2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2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2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2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2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2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2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2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172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6215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3</xdr:row>
      <xdr:rowOff>0</xdr:rowOff>
    </xdr:from>
    <xdr:to>
      <xdr:col>5</xdr:col>
      <xdr:colOff>683895</xdr:colOff>
      <xdr:row>3</xdr:row>
      <xdr:rowOff>482600</xdr:rowOff>
    </xdr:to>
    <xdr:pic>
      <xdr:nvPicPr>
        <xdr:cNvPr id="17255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94400" y="2145665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3</xdr:row>
      <xdr:rowOff>0</xdr:rowOff>
    </xdr:from>
    <xdr:to>
      <xdr:col>5</xdr:col>
      <xdr:colOff>683895</xdr:colOff>
      <xdr:row>3</xdr:row>
      <xdr:rowOff>533400</xdr:rowOff>
    </xdr:to>
    <xdr:pic>
      <xdr:nvPicPr>
        <xdr:cNvPr id="17256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94400" y="2145665"/>
          <a:ext cx="45593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3</xdr:row>
      <xdr:rowOff>0</xdr:rowOff>
    </xdr:from>
    <xdr:to>
      <xdr:col>5</xdr:col>
      <xdr:colOff>683895</xdr:colOff>
      <xdr:row>3</xdr:row>
      <xdr:rowOff>482600</xdr:rowOff>
    </xdr:to>
    <xdr:pic>
      <xdr:nvPicPr>
        <xdr:cNvPr id="17257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94400" y="2145665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3</xdr:row>
      <xdr:rowOff>0</xdr:rowOff>
    </xdr:from>
    <xdr:to>
      <xdr:col>5</xdr:col>
      <xdr:colOff>683895</xdr:colOff>
      <xdr:row>3</xdr:row>
      <xdr:rowOff>533400</xdr:rowOff>
    </xdr:to>
    <xdr:pic>
      <xdr:nvPicPr>
        <xdr:cNvPr id="17258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94400" y="2145665"/>
          <a:ext cx="45593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3</xdr:row>
      <xdr:rowOff>0</xdr:rowOff>
    </xdr:from>
    <xdr:to>
      <xdr:col>5</xdr:col>
      <xdr:colOff>683895</xdr:colOff>
      <xdr:row>3</xdr:row>
      <xdr:rowOff>482600</xdr:rowOff>
    </xdr:to>
    <xdr:pic>
      <xdr:nvPicPr>
        <xdr:cNvPr id="17259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94400" y="2145665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3</xdr:row>
      <xdr:rowOff>0</xdr:rowOff>
    </xdr:from>
    <xdr:to>
      <xdr:col>5</xdr:col>
      <xdr:colOff>683895</xdr:colOff>
      <xdr:row>3</xdr:row>
      <xdr:rowOff>533400</xdr:rowOff>
    </xdr:to>
    <xdr:pic>
      <xdr:nvPicPr>
        <xdr:cNvPr id="17260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94400" y="2145665"/>
          <a:ext cx="45593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3</xdr:row>
      <xdr:rowOff>0</xdr:rowOff>
    </xdr:from>
    <xdr:to>
      <xdr:col>5</xdr:col>
      <xdr:colOff>683895</xdr:colOff>
      <xdr:row>3</xdr:row>
      <xdr:rowOff>482600</xdr:rowOff>
    </xdr:to>
    <xdr:pic>
      <xdr:nvPicPr>
        <xdr:cNvPr id="17261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94400" y="2145665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3</xdr:row>
      <xdr:rowOff>0</xdr:rowOff>
    </xdr:from>
    <xdr:to>
      <xdr:col>5</xdr:col>
      <xdr:colOff>683895</xdr:colOff>
      <xdr:row>3</xdr:row>
      <xdr:rowOff>533400</xdr:rowOff>
    </xdr:to>
    <xdr:pic>
      <xdr:nvPicPr>
        <xdr:cNvPr id="17262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94400" y="2145665"/>
          <a:ext cx="45593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3</xdr:row>
      <xdr:rowOff>0</xdr:rowOff>
    </xdr:from>
    <xdr:to>
      <xdr:col>5</xdr:col>
      <xdr:colOff>683895</xdr:colOff>
      <xdr:row>3</xdr:row>
      <xdr:rowOff>482600</xdr:rowOff>
    </xdr:to>
    <xdr:pic>
      <xdr:nvPicPr>
        <xdr:cNvPr id="17263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94400" y="2145665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3</xdr:row>
      <xdr:rowOff>0</xdr:rowOff>
    </xdr:from>
    <xdr:to>
      <xdr:col>5</xdr:col>
      <xdr:colOff>683895</xdr:colOff>
      <xdr:row>3</xdr:row>
      <xdr:rowOff>533400</xdr:rowOff>
    </xdr:to>
    <xdr:pic>
      <xdr:nvPicPr>
        <xdr:cNvPr id="17264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94400" y="2145665"/>
          <a:ext cx="45593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3</xdr:row>
      <xdr:rowOff>0</xdr:rowOff>
    </xdr:from>
    <xdr:to>
      <xdr:col>5</xdr:col>
      <xdr:colOff>683895</xdr:colOff>
      <xdr:row>3</xdr:row>
      <xdr:rowOff>482600</xdr:rowOff>
    </xdr:to>
    <xdr:pic>
      <xdr:nvPicPr>
        <xdr:cNvPr id="17265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94400" y="2145665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3</xdr:row>
      <xdr:rowOff>0</xdr:rowOff>
    </xdr:from>
    <xdr:to>
      <xdr:col>5</xdr:col>
      <xdr:colOff>683895</xdr:colOff>
      <xdr:row>3</xdr:row>
      <xdr:rowOff>533400</xdr:rowOff>
    </xdr:to>
    <xdr:pic>
      <xdr:nvPicPr>
        <xdr:cNvPr id="17266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94400" y="2145665"/>
          <a:ext cx="45593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3</xdr:row>
      <xdr:rowOff>0</xdr:rowOff>
    </xdr:from>
    <xdr:to>
      <xdr:col>5</xdr:col>
      <xdr:colOff>683895</xdr:colOff>
      <xdr:row>3</xdr:row>
      <xdr:rowOff>482600</xdr:rowOff>
    </xdr:to>
    <xdr:pic>
      <xdr:nvPicPr>
        <xdr:cNvPr id="17267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94400" y="2145665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3</xdr:row>
      <xdr:rowOff>0</xdr:rowOff>
    </xdr:from>
    <xdr:to>
      <xdr:col>5</xdr:col>
      <xdr:colOff>683895</xdr:colOff>
      <xdr:row>3</xdr:row>
      <xdr:rowOff>533400</xdr:rowOff>
    </xdr:to>
    <xdr:pic>
      <xdr:nvPicPr>
        <xdr:cNvPr id="17268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94400" y="2145665"/>
          <a:ext cx="45593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3</xdr:row>
      <xdr:rowOff>0</xdr:rowOff>
    </xdr:from>
    <xdr:to>
      <xdr:col>5</xdr:col>
      <xdr:colOff>683895</xdr:colOff>
      <xdr:row>3</xdr:row>
      <xdr:rowOff>482600</xdr:rowOff>
    </xdr:to>
    <xdr:pic>
      <xdr:nvPicPr>
        <xdr:cNvPr id="17269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94400" y="2145665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3</xdr:row>
      <xdr:rowOff>0</xdr:rowOff>
    </xdr:from>
    <xdr:to>
      <xdr:col>5</xdr:col>
      <xdr:colOff>683895</xdr:colOff>
      <xdr:row>3</xdr:row>
      <xdr:rowOff>533400</xdr:rowOff>
    </xdr:to>
    <xdr:pic>
      <xdr:nvPicPr>
        <xdr:cNvPr id="17270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94400" y="2145665"/>
          <a:ext cx="45593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3</xdr:row>
      <xdr:rowOff>0</xdr:rowOff>
    </xdr:from>
    <xdr:to>
      <xdr:col>5</xdr:col>
      <xdr:colOff>683895</xdr:colOff>
      <xdr:row>3</xdr:row>
      <xdr:rowOff>482600</xdr:rowOff>
    </xdr:to>
    <xdr:pic>
      <xdr:nvPicPr>
        <xdr:cNvPr id="17271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94400" y="2145665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3</xdr:row>
      <xdr:rowOff>0</xdr:rowOff>
    </xdr:from>
    <xdr:to>
      <xdr:col>5</xdr:col>
      <xdr:colOff>683895</xdr:colOff>
      <xdr:row>3</xdr:row>
      <xdr:rowOff>533400</xdr:rowOff>
    </xdr:to>
    <xdr:pic>
      <xdr:nvPicPr>
        <xdr:cNvPr id="17272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94400" y="2145665"/>
          <a:ext cx="45593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3</xdr:row>
      <xdr:rowOff>0</xdr:rowOff>
    </xdr:from>
    <xdr:to>
      <xdr:col>5</xdr:col>
      <xdr:colOff>683895</xdr:colOff>
      <xdr:row>3</xdr:row>
      <xdr:rowOff>482600</xdr:rowOff>
    </xdr:to>
    <xdr:pic>
      <xdr:nvPicPr>
        <xdr:cNvPr id="17273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94400" y="2145665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3</xdr:row>
      <xdr:rowOff>0</xdr:rowOff>
    </xdr:from>
    <xdr:to>
      <xdr:col>5</xdr:col>
      <xdr:colOff>683895</xdr:colOff>
      <xdr:row>3</xdr:row>
      <xdr:rowOff>533400</xdr:rowOff>
    </xdr:to>
    <xdr:pic>
      <xdr:nvPicPr>
        <xdr:cNvPr id="17274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94400" y="2145665"/>
          <a:ext cx="45593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3</xdr:row>
      <xdr:rowOff>0</xdr:rowOff>
    </xdr:from>
    <xdr:to>
      <xdr:col>5</xdr:col>
      <xdr:colOff>683895</xdr:colOff>
      <xdr:row>3</xdr:row>
      <xdr:rowOff>482600</xdr:rowOff>
    </xdr:to>
    <xdr:pic>
      <xdr:nvPicPr>
        <xdr:cNvPr id="17275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94400" y="2145665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3</xdr:row>
      <xdr:rowOff>0</xdr:rowOff>
    </xdr:from>
    <xdr:to>
      <xdr:col>5</xdr:col>
      <xdr:colOff>683895</xdr:colOff>
      <xdr:row>3</xdr:row>
      <xdr:rowOff>533400</xdr:rowOff>
    </xdr:to>
    <xdr:pic>
      <xdr:nvPicPr>
        <xdr:cNvPr id="17276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94400" y="2145665"/>
          <a:ext cx="45593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3</xdr:row>
      <xdr:rowOff>0</xdr:rowOff>
    </xdr:from>
    <xdr:to>
      <xdr:col>5</xdr:col>
      <xdr:colOff>683895</xdr:colOff>
      <xdr:row>3</xdr:row>
      <xdr:rowOff>482600</xdr:rowOff>
    </xdr:to>
    <xdr:pic>
      <xdr:nvPicPr>
        <xdr:cNvPr id="17277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94400" y="2145665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3</xdr:row>
      <xdr:rowOff>0</xdr:rowOff>
    </xdr:from>
    <xdr:to>
      <xdr:col>5</xdr:col>
      <xdr:colOff>683895</xdr:colOff>
      <xdr:row>3</xdr:row>
      <xdr:rowOff>533400</xdr:rowOff>
    </xdr:to>
    <xdr:pic>
      <xdr:nvPicPr>
        <xdr:cNvPr id="17278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94400" y="2145665"/>
          <a:ext cx="45593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3</xdr:row>
      <xdr:rowOff>0</xdr:rowOff>
    </xdr:from>
    <xdr:to>
      <xdr:col>5</xdr:col>
      <xdr:colOff>683895</xdr:colOff>
      <xdr:row>3</xdr:row>
      <xdr:rowOff>482600</xdr:rowOff>
    </xdr:to>
    <xdr:pic>
      <xdr:nvPicPr>
        <xdr:cNvPr id="17279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94400" y="2145665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3</xdr:row>
      <xdr:rowOff>0</xdr:rowOff>
    </xdr:from>
    <xdr:to>
      <xdr:col>5</xdr:col>
      <xdr:colOff>683895</xdr:colOff>
      <xdr:row>3</xdr:row>
      <xdr:rowOff>533400</xdr:rowOff>
    </xdr:to>
    <xdr:pic>
      <xdr:nvPicPr>
        <xdr:cNvPr id="17280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94400" y="2145665"/>
          <a:ext cx="45593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3</xdr:row>
      <xdr:rowOff>0</xdr:rowOff>
    </xdr:from>
    <xdr:to>
      <xdr:col>5</xdr:col>
      <xdr:colOff>683895</xdr:colOff>
      <xdr:row>3</xdr:row>
      <xdr:rowOff>482600</xdr:rowOff>
    </xdr:to>
    <xdr:pic>
      <xdr:nvPicPr>
        <xdr:cNvPr id="17281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94400" y="2145665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3</xdr:row>
      <xdr:rowOff>0</xdr:rowOff>
    </xdr:from>
    <xdr:to>
      <xdr:col>5</xdr:col>
      <xdr:colOff>683895</xdr:colOff>
      <xdr:row>3</xdr:row>
      <xdr:rowOff>533400</xdr:rowOff>
    </xdr:to>
    <xdr:pic>
      <xdr:nvPicPr>
        <xdr:cNvPr id="17282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94400" y="2145665"/>
          <a:ext cx="45593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3</xdr:row>
      <xdr:rowOff>0</xdr:rowOff>
    </xdr:from>
    <xdr:to>
      <xdr:col>5</xdr:col>
      <xdr:colOff>683895</xdr:colOff>
      <xdr:row>3</xdr:row>
      <xdr:rowOff>482600</xdr:rowOff>
    </xdr:to>
    <xdr:pic>
      <xdr:nvPicPr>
        <xdr:cNvPr id="17283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94400" y="2145665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3</xdr:row>
      <xdr:rowOff>0</xdr:rowOff>
    </xdr:from>
    <xdr:to>
      <xdr:col>5</xdr:col>
      <xdr:colOff>683895</xdr:colOff>
      <xdr:row>3</xdr:row>
      <xdr:rowOff>533400</xdr:rowOff>
    </xdr:to>
    <xdr:pic>
      <xdr:nvPicPr>
        <xdr:cNvPr id="17284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94400" y="2145665"/>
          <a:ext cx="45593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380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9381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9382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383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9384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9385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386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9387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9388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9389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9390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9391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392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393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9394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395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396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9397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398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399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00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01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9402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03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04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9405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06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07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9408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09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10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11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12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9413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14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15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9416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17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18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9419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20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21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22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23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24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9425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9426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27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9428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9429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30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9431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9432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9433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9434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9435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36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37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9438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39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40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9441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42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43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44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45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9446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47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48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9449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50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51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9452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53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54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55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56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9457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58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59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9460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61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62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9463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64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65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66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67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68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9469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9470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71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9472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9473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74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9475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9476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9477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9478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9479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80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81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9482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83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84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9485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86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87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88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89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9490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91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92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9493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94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95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9496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97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98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499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500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9501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502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503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9504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505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506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9507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508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509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510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511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512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9513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9514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515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9516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9517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518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9519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9520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9521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9522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9523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524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525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9526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527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528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9529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530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531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532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533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9534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535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536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9537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538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539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9540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541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542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543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544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9545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546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547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9548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549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550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9551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552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553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9554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55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55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55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55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955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956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56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56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956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956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56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956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56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56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56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57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57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957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57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957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957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57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57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57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57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58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58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58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958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958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958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58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58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58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58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59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59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59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59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959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59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59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959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959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59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60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960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60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960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60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960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960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60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60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60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61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61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61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961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961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61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61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61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61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961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962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62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62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962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962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62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962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62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62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62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63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63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963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63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963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963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63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63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63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63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64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64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64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964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964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964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64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64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64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64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65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65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65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65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965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65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65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965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965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65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66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966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66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966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66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966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966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66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66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66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67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67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67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967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967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67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67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67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67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967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968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68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68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968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968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68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968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68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68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68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69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69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969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69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969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969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69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69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69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69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70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70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70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970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970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970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70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70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70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70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71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71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71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71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971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71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71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971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971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71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72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972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72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972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72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972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972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72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72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72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73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73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73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973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973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73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73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73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73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973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974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74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74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974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974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74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974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74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74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74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75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75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75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75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75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75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975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75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75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75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76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76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976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976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976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76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76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76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76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76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77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77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77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77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977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77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977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977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77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77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78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78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78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978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78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78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78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78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78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78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979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79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79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979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979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79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79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79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79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979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980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80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80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980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980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80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980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80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80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80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81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81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981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81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981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981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81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81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81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81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82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82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82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982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982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982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82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82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82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82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83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83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83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83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983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83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83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983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983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83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84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984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84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984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84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984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984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84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84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84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85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85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85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985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985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85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85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85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85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985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986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86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86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986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986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86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986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86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86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86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87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87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987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87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987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987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87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87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87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87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88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88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88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988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988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988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88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88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88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88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89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89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89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89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989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89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89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989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989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89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90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990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90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990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90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990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990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90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90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90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91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91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91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991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991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91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91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91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91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991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992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92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92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992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992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92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992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92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92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92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93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93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993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93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993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993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93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93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93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93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94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94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94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994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994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994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94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94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94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94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95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95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95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95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995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95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95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995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995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95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96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996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96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996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96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996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996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96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96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96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97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97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97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997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997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97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97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97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97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997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998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98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98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998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998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98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998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98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98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98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999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999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99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99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99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99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999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99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99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999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00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00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00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00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00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00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00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00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00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00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01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01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01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01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2001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01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01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001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01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01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02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02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02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2002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02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02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02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02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02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02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03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03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03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03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03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03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03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03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03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03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04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04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04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004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04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04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004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04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04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04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05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05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005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05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005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005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05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05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05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05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06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06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06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06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06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006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06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06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06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06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07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07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07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07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2007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07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07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007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07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07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08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08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08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2008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08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008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008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08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08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08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09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09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09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009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009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09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09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09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09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09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10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10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10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010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10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10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010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10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10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10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11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11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011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11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011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011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11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11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11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11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12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12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12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12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12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012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12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12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12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12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13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13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13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13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2013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13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13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013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13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13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14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14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14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2014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14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014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014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14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14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14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15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15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15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015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015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15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15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15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15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15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16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16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16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016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16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16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016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16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16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16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17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17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017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17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017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017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17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17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17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17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18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18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18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18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18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018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18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18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18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18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19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19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19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19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2019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19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19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019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19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19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20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20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20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2020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20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020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020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20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20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20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21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21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21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021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021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21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21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21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21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21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22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22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22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022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22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22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022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22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22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22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23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23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23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23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23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23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23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23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23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23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24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24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24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24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24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24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24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24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24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24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25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25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25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25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2025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25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25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025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25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25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26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26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26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2026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26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26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26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26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26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26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27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27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27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27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27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27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27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27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27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27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28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28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28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028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28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28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028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28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28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28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29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29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029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29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029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029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29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29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29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29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30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30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30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30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30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030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30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30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30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30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31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31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31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31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2031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31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31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031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31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31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32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32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32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2032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32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032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032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32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32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32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33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33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33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033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033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33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33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33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33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33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34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34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34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034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34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34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034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34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34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34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35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35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035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35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035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035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35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35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35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35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36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36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36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36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36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036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36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36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36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36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37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37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37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37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2037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37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37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037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37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37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38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38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38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2038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38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038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038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38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38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38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39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39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39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039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039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39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39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39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39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39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40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40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40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040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40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40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040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40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40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40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41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41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041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41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041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041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41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41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41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41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42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42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42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42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42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042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42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42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42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42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43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43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43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43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2043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43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43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043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43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43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44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44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44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2044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44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044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044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44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44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44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45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45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45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045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045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45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45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45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45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45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46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46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46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046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46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46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046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46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46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46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47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47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47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47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47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47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47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47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47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47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48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48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48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48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48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48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48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48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48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48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49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49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49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49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2049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49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49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049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49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49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50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50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50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2050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50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50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50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50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50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50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51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51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51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51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51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51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51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51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51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51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52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52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52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052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52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52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052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52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52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52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53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53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053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53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053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053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53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53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53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53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54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54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54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54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54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054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54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54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54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54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55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55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55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55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2055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55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55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055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55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55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56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56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56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2056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56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056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056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56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56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56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57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57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57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057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057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57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57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57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57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57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58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58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58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058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58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58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058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58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58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58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59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59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059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59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059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059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59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59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59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59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60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60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60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60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60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060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60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60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60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60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61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61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61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61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2061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61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61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061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61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61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62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62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62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2062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62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062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062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62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62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62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63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63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63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063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063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63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63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63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63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63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64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64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64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064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64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64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064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64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64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64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65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65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065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65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065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065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65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65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65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65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66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66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66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66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66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066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66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66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66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66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67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67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67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67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2067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67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67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067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67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67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68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68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68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2068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68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068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068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68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68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68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69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69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69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069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069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69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69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69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69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69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70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70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70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070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70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70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070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70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70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70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71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71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71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71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71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71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71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71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71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71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72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72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72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72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72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72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72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72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72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72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73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73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73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73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2073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73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73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073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73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73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74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74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74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2074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74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74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74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74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74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74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75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75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75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75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75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75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75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75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75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75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76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76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76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076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76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76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076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76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76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76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77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77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077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77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077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077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77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77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77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77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78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78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78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78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78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078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78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78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78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78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79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79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79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79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2079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79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79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079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79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79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80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80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80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2080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80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080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080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80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80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80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81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81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81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081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081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81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81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81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81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81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82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82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82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082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82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82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082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82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82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82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83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83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083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83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083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083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83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83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83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83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84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84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84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84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84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084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84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84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84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84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85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85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85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85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2085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85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85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085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85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85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86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86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86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2086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86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086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086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86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86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86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87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87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87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087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087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87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87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87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87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87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88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88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88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088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88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88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088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88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88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88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89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89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089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89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089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089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89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89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89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89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90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90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90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90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90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090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90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90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90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90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91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91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91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91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2091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91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91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091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91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91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92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92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92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2092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92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092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092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92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92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92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93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93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93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093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093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93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93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93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93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93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94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94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94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094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94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94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094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94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94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94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95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95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95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95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95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95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95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95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95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95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96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96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96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96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96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96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96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96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96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96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97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97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97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97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2097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97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97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097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97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97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98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98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98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2098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98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98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98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98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98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98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99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99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99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99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99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099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99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099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099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099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00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00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00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100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00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00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100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00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00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00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01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01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101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01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101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101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01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01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01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01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02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02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02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02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02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102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02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02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02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02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03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03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03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03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2103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03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03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103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03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03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04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04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04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2104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04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104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104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04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04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04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05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05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05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105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105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05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05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05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05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05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06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06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06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106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06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06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106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06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06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06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07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07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107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07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107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107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07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07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07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07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08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08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08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08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08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108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08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08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08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08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09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09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09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09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2109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09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09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109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09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09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10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10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10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2110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10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110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110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10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10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10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11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11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11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111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111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11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11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11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11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11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12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12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12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112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12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12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112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12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12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12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13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13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113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13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113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113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13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13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13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13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14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14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14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14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14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114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14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14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14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14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15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15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15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15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2115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15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15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115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15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15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16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16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16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2116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16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116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116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16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16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16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17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17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17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117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117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17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17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17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17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17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18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18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18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118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18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18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118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18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18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18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19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19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19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19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19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19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19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19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19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19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20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20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20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20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20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20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20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20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20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20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21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21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21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21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2121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21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21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121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21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21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22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22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22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2122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22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22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22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22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22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22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23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23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23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23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23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23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23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23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23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23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24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24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24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124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24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24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124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24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24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24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25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25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125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25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125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125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25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25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25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25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26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26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26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26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26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126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26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26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26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26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27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27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27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27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2127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27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27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127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27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27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28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28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28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2128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28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128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128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28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28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28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29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29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29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129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129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29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29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29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29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29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30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30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30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130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30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30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130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30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30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30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31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31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131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31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131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131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31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31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31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31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32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32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32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32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32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132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32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32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32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32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33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33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33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33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2133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33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33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133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33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33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34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34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34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2134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34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134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134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34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34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34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35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35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35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135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135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35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35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35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35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35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36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36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36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136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36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36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136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36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36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36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37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37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137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37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137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137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37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37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37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37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38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38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38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38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38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138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38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38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38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38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39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39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39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39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2139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39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39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139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39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39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40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40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40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2140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40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140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140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40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40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40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41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41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41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141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141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41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41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41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41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41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42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42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42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142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42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42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142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42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42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42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43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43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43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43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43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43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43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43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43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43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44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44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44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44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44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44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44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44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44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44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45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45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45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45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2145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45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45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145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45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45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46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46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46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2146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46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46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146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46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46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146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47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47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147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47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147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39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39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39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40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40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40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40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40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340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40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40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340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40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41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41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41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41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341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41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341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341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41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41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42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42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42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42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42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42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42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342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42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42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43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43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43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43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43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43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2343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43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43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343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44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44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44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44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44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2344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44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344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344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44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45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45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45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45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45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345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345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45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45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45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46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46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46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46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46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346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46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46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346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46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47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47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47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47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347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47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347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347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47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47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48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48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48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48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48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48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48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348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48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48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49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49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49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49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49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49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2349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49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49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349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50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50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50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50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50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2350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50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350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350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50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51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51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51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51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51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351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351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51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51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51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52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52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52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52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52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352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52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52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352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52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53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53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53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53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353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53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353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353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53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53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54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54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54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54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54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54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54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354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54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54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55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55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55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55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55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55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2355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55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55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355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56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56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56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56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56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2356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56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356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356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56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57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57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57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57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57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357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357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57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57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57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58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58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58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58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58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358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58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58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358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58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59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59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59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59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59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59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59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59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59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59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60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60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60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60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60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60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60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60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60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60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61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61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61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61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61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61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2361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61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61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361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62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62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62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62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62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2362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62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62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62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62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63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63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63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63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63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63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63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63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63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63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64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64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64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64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64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364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64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64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364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64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65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65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65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65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365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65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365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365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65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65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66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66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66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66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66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66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66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366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66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66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67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67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67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67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67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67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2367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67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67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367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68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68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68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68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68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2368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68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368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368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68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69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69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69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69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69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369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369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69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69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69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70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70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70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70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70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370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70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70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370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70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71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71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71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71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371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71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371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371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71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71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72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72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72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72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72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72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72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372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72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72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73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73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73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73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73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73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2373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73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73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373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74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74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74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74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74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2374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74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374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374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74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75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75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75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75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75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375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375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75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75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75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76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76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76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76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76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376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76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76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376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76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77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77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77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77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377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77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377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377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77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77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78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78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78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78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78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78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78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378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78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78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79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79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79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79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79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79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2379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79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79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379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80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80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80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80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80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2380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80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380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380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80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81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81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81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81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81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381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381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81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81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81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82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82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82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82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82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382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82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82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382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82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83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83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83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83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83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83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83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83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83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83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84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84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84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84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84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84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84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84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84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84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85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85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85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85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85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85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2385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85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85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385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86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86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86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86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86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2386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86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86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86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86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87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87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87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87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87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87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87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87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87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87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88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88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88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88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88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388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88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88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388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88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89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89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89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89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389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89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389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389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89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89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90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90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90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90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90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90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90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390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90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90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91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91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91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91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91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91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2391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91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91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391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92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92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92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92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92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2392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92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392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392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92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93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93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93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93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93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393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393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93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93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93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94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94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94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94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94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394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94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94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394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94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95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95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95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95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395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95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395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395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95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95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96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96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96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96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96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96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96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396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96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96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97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97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97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97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97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97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2397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97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97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397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98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98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98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398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98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2398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98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398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398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98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99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399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99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99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99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399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399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399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99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399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00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00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00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00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00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400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00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00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400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00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01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01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01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01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401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01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401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401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01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01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02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02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02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02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02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02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02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402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02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02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03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03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03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03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03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03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2403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03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03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403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04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04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04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04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04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2404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04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404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404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04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05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05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05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05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05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405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405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05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05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05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06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06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06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06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06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406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06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06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406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06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07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07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07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07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07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07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07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07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07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07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08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08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08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08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08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08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08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08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08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08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09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09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09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09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09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09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2409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09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09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409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10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10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10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10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10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2410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10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10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10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10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11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11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11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11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11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11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11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11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11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11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12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12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12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12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12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412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12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12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412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12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13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13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13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13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413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13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413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413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13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13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14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14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14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14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14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14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14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414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14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14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15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15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15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15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15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15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2415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15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15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415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16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16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16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16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16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2416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16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416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416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16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17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17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17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17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17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417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417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17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17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17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18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18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18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18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18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418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18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18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418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18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19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19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19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19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419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19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419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419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19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19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20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20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20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20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20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20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20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420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20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20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21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21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21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21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21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21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2421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21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21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421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22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22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22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22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22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2422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22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422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422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22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23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23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23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23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23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423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423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23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23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23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24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24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24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24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24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424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24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24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424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24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25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25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25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25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425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25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425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425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25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25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26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26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26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26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26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26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26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426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26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26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27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27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27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27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27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27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2427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27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27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427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28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28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28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28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28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2428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28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428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428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28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29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29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29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29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29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429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429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29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29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29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30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30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30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30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30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430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30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30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430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30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31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31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31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31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31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31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31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31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31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31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32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32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32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32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32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32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32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32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32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32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33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33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33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33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33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33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2433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33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33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433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34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34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34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34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34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2434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34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34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34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34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35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35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35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35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35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35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35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35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35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35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36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36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36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36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36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436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36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36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436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36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37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37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37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37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437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37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437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437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37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37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38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38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38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38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38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38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38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438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38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38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39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39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39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39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39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39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2439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39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39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439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40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40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40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40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40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2440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40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440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440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40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41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41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41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41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41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441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441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41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41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41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42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42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42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42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42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442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42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42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442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42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43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43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43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43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443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43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443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443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43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43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44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44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44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44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44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44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44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444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44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44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45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45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45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45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45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45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2445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45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45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445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46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46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46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46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46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2446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46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446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446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46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47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47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47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47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47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447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447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47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47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47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48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48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48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48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48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448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48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48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448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48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49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49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49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49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449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49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449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449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49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49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50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50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50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50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50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50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50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450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50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50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51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51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51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51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51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51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2451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51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51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451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52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52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52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52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52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2452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52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452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452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52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53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53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53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53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53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453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453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53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53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53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54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54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54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54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54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454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54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54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454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54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55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55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55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55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55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55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55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55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55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55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56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56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56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56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56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56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56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56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56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56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57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57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57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57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57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57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2457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57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57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457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58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58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58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58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58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2458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58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58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58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58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59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59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59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59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59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59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59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59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59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59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60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60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60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60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60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460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60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60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460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60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61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61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61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61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461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61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461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461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61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61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62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62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62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62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62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62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62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462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62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62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63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63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63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63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63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63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2463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63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63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463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64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64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64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64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64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2464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64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464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464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64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65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65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65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65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65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465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465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65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65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65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66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66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66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66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66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466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66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66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466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66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67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67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67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67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467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67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467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467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67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67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68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68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68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68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68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68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68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468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68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68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69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69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69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69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69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69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2469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69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69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469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70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70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70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70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70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2470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70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470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470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70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71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71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71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71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71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471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471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71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71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71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72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72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72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72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72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472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72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72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472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72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73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73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73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73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473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73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473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473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73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73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74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74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74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74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74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74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74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474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74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74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75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75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75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75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75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75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2475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75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75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475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76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76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76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76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76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2476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76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476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476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76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77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77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77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77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77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477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477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77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77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77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78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78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78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78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78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478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78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78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478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78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79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79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79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79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79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79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79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79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79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79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80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80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80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80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80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80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80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80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80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80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81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81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81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81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81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81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2481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81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81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481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82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82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82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82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82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2482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82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82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82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82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83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83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83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83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83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83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83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83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83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83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84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84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84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84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84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484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84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84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484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84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85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85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85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85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485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85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485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485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85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85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86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86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86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86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86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86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86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486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86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86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87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87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87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87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87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87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2487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87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87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487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88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88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88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88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88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2488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88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488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488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88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89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89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89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89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89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489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489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89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89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89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90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90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90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90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90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490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90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90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490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90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91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91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91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91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491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91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491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491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91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91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92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92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92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92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92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92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92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492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92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92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93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93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93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93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93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93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2493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93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93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493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94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94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94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94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94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2494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94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494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494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94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95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95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95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95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95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495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495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95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95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95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96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96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96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96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96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496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96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96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496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96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97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97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97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97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497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97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497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497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97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97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98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98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98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98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98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98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498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498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98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98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99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99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99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99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99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499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2499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499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499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499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500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00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00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500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500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2500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00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500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500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00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01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501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01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01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01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501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501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01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01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01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502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502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502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02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02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502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502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02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502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02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03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503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503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03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03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03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03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03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503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03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04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04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04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04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504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504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504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04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04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04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505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05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05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05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05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05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2505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05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505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505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06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06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06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06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506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2506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06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06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06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06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507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507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507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07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07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507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507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07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07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07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508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508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508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508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508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508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508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08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508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08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09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509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509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09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509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09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509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509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09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09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10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10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10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10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10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510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510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510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10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10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511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11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11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11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11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11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2511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11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511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511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512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12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12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512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512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2512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12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512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512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12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13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513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13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13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13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513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513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13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13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13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514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514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514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514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514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514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514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14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514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14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15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515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515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15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515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15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515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515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15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15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16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16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16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16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16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516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516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516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16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16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517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17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17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17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17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17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2517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17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517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517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518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18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18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518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518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2518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18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518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518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18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19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519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19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19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19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519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519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19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19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19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520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520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520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520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520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520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520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20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520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20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21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521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521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21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521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21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521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521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21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21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22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22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22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22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22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522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522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522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22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22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523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23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23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23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23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23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2523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23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523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2523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524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24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24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524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524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2524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24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524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524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24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25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525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25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25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25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525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2525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25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25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25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526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526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526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26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26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2526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526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26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526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26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27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527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527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27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27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27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27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27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527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27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28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28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28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28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528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528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528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28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28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28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529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29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29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29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29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29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2529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29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529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2529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30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30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30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30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530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2530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30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30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2530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30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531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2531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531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31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2531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531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2531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17580" y="21456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683895</xdr:colOff>
      <xdr:row>0</xdr:row>
      <xdr:rowOff>532765</xdr:rowOff>
    </xdr:to>
    <xdr:pic>
      <xdr:nvPicPr>
        <xdr:cNvPr id="25317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096385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683895</xdr:colOff>
      <xdr:row>0</xdr:row>
      <xdr:rowOff>532765</xdr:rowOff>
    </xdr:to>
    <xdr:pic>
      <xdr:nvPicPr>
        <xdr:cNvPr id="25318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096385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683895</xdr:colOff>
      <xdr:row>0</xdr:row>
      <xdr:rowOff>532765</xdr:rowOff>
    </xdr:to>
    <xdr:pic>
      <xdr:nvPicPr>
        <xdr:cNvPr id="25319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096385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683895</xdr:colOff>
      <xdr:row>0</xdr:row>
      <xdr:rowOff>532765</xdr:rowOff>
    </xdr:to>
    <xdr:pic>
      <xdr:nvPicPr>
        <xdr:cNvPr id="25320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096385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683895</xdr:colOff>
      <xdr:row>0</xdr:row>
      <xdr:rowOff>532765</xdr:rowOff>
    </xdr:to>
    <xdr:pic>
      <xdr:nvPicPr>
        <xdr:cNvPr id="25321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096385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683895</xdr:colOff>
      <xdr:row>0</xdr:row>
      <xdr:rowOff>532765</xdr:rowOff>
    </xdr:to>
    <xdr:pic>
      <xdr:nvPicPr>
        <xdr:cNvPr id="25322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096385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683895</xdr:colOff>
      <xdr:row>0</xdr:row>
      <xdr:rowOff>532765</xdr:rowOff>
    </xdr:to>
    <xdr:pic>
      <xdr:nvPicPr>
        <xdr:cNvPr id="25323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096385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683895</xdr:colOff>
      <xdr:row>0</xdr:row>
      <xdr:rowOff>532765</xdr:rowOff>
    </xdr:to>
    <xdr:pic>
      <xdr:nvPicPr>
        <xdr:cNvPr id="25324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096385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683895</xdr:colOff>
      <xdr:row>0</xdr:row>
      <xdr:rowOff>532765</xdr:rowOff>
    </xdr:to>
    <xdr:pic>
      <xdr:nvPicPr>
        <xdr:cNvPr id="25325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096385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683895</xdr:colOff>
      <xdr:row>0</xdr:row>
      <xdr:rowOff>532765</xdr:rowOff>
    </xdr:to>
    <xdr:pic>
      <xdr:nvPicPr>
        <xdr:cNvPr id="25326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096385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683895</xdr:colOff>
      <xdr:row>0</xdr:row>
      <xdr:rowOff>532765</xdr:rowOff>
    </xdr:to>
    <xdr:pic>
      <xdr:nvPicPr>
        <xdr:cNvPr id="25327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096385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683895</xdr:colOff>
      <xdr:row>0</xdr:row>
      <xdr:rowOff>532765</xdr:rowOff>
    </xdr:to>
    <xdr:pic>
      <xdr:nvPicPr>
        <xdr:cNvPr id="25328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096385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683895</xdr:colOff>
      <xdr:row>0</xdr:row>
      <xdr:rowOff>532765</xdr:rowOff>
    </xdr:to>
    <xdr:pic>
      <xdr:nvPicPr>
        <xdr:cNvPr id="25329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096385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683895</xdr:colOff>
      <xdr:row>0</xdr:row>
      <xdr:rowOff>532765</xdr:rowOff>
    </xdr:to>
    <xdr:pic>
      <xdr:nvPicPr>
        <xdr:cNvPr id="25330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096385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365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366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367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368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369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370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371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372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373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374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375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376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377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378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379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380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381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382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383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384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385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386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387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388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389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390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391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392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393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394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395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396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397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398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399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00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401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02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03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404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05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06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07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08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09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410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411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12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413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414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15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416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417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418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419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420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21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22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423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24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25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426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27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28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29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30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431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32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33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434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35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36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437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38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39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40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41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442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43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44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445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46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47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448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49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50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51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52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53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454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455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56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457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458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59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460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461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462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463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464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65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66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467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68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69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470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71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72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73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74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475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76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77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478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79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80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481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82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83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84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85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486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87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88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489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90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91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492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93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94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95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96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497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498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499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500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501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502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503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504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505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506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507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508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509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510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511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512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513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514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515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516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517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518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519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520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521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522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523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524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525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526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527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528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529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530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531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532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533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534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535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3006090</xdr:colOff>
      <xdr:row>2</xdr:row>
      <xdr:rowOff>266065</xdr:rowOff>
    </xdr:from>
    <xdr:to>
      <xdr:col>3</xdr:col>
      <xdr:colOff>457200</xdr:colOff>
      <xdr:row>2</xdr:row>
      <xdr:rowOff>753110</xdr:rowOff>
    </xdr:to>
    <xdr:pic>
      <xdr:nvPicPr>
        <xdr:cNvPr id="25537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868420" y="134493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540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541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542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543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544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545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546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547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548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549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550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551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552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553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554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555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556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557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558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559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560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561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562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563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564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565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566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567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568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569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570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571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572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573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574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575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576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577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578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579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580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581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582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583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584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585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586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587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588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589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590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591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592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593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594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595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596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597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598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599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00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601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02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03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04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05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606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07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08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609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10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11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612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13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14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15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16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617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18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19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620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21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22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623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24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25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26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27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28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629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630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31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632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633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34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635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636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637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638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639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40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41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642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43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44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645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46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47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48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49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650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51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52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653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54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55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656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57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58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59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60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661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62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63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664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65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66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667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68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69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70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71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72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673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674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75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676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677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78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679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680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681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682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683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84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85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686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87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88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689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90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91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92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93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694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95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96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697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98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699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700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01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02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03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04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705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06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07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708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09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10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711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12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13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14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15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716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717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18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719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720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21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722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723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724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725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726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27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28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729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30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31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732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33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34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35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36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737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38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39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740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41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42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743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44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45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46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47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748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49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50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751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52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53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754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55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56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57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58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59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760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761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62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763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764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65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766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767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768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769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770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71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72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773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74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75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776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77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78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79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80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781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82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83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784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85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86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787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88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89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90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91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792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93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94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795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96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97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798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799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00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01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02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03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804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805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06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807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808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09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810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811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812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813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814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15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16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817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18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19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820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21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22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23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24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825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26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27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828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29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30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831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32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33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34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35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836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37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38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839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40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41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842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43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44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45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46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47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848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849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50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851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852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53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854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855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856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857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858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59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60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861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62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63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864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65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66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67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68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869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70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71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872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73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74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875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76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77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78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79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880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81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82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883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84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85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886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87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88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89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90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891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892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93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894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895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896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897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898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899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900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901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02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03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904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05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06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907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08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09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10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11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912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13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14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915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16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17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918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19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20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21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22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923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24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25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926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27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28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929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30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31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32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33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34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935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936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37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938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939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40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941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942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943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944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945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46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47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948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49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50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951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52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53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54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55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956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57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58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959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60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61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962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63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64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65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66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967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68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69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970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71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72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973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74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75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76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77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78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979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980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81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982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983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84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985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986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987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5988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989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90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91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992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93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94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5995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96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97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98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5999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000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01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02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003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04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05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006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07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08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09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10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011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12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13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014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15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16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017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18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19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20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21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22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023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024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25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026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027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28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029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030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031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032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033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34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35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036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37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38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039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40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41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42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43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044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45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46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047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48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49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050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51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52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53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54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055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56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57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058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59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60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061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62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63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64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65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066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067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68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069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070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71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072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073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074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075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076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77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78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079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80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81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082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83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84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85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86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087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88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89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090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91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92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093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94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95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96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97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098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099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00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101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02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03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104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05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06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07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08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09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110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111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12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113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114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15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116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117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118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119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120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21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22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123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24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25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126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27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28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29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30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131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32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33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134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35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36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137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38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39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40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41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142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43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44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145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46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47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148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49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50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51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52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53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154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155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56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157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158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59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160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161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162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163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164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65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66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167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68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69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170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71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72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73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74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175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76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77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178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79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80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181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82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83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84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85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186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87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88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189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90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91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192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93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94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95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96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197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198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199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200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201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202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203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204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205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206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207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208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209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210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211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212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213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214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215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216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217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218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219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220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221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222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223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224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225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226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227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228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229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230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231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232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233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234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235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236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237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238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240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241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242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243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244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245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246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247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248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249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250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251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252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253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254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255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256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257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258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259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260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261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262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263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264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265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266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267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268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269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270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271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272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273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274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275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276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277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278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279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280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281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282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283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284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285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286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287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288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289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290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291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292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293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294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295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296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297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298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299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00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301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02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03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04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05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306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07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08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309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10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11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312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13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14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15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16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317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18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19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320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21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22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323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24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25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26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27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28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329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330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31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332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333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34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335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336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337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338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339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40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41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342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43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44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345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46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47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48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49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350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51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52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353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54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55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356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57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58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59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60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361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62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63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364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65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66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367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68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69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70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71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72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373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374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75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376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377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78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379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380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381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382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383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84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85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386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87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88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389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90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91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92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93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394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95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96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397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98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399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400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01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02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03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04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405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06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07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408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09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10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411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12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13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14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15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416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417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18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419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420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21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422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423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424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425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426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27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28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429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30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31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432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33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34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35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36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437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38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39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440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41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42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443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44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45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46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47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448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49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50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451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52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53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454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55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56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57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58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59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460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461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62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463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464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65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466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467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468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469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470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71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72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473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74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75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476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77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78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79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80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481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82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83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484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85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86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487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88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89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90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91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492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93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94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495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96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97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498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499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00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01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02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03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504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505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06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507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508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09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510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511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512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513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514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15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16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517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18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19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520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21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22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23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24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525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26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27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528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29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30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531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32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33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34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35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536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37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38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539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40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41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542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43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44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45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46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47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548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549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50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551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552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53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554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555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556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557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558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59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60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561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62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63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564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65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66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67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68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569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70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71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572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73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74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575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76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77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78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79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580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81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82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583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84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85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586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87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88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89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90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591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592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93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594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595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596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597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598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599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600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601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02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03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604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05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06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607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08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09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10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11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612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13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14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615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16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17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618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19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20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21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22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623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24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25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626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27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28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629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30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31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32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33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34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635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636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37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638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639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40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641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642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643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644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645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46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47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648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49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50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651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52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53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54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55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656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57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58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659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60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61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662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63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64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65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66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667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68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69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670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71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72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673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74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75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76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77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78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679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680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81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682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683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84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685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686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687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688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689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90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91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692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93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94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695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96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97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98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699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700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01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02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703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04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05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706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07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08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09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10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711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12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13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714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15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16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717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18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19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20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21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22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723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724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25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726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727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28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729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730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731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732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733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34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35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736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37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38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739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40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41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42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43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744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45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46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747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48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49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750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51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52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53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54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755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56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57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758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59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60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761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62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63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64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65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766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767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68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769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770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71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772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773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774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775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776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77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78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779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80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81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782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83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84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85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86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787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88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89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790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91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92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793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94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95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96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97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798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799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00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801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02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03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804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05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06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07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08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09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810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811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12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813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814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15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816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817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818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819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820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21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22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823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24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25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826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27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28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29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30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831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32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33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834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35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36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837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38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39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40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41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842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43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44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845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46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47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848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49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50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51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52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53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854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855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56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857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858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59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860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861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862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863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864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65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66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867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68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69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870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71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72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73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74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875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76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77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878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79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80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881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82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83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84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85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886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87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88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889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90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91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892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93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94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95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96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897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898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899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900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901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902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903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904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905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906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907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908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909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910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911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912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913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914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915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916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917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918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919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920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921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922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923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924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925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926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927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928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929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930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931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932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933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934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935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936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937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938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939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940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941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942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943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944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945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946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947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948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949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950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951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952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953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954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955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956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957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958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959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960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961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962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963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964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965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966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967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968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969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970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971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972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973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974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975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976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977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978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979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980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981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982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983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984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985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986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987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988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989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990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991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992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993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6994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995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996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997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6998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6999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00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001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02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03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04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05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006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07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08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009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10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11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012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13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14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15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16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017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18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19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020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21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22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023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24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25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26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27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28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029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030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31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032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033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34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035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036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037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038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039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40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41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042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43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44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045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46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47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48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49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050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51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52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053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54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55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056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57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58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59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60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061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62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63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064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65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66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067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68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69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70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71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72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073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074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75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076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077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78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079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080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081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082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083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84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85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086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87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88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089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90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91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92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93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094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95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96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097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98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099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100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01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02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03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04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105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06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07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108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09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10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111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12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13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14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15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116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117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18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119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120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21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122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123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124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125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126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27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28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129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30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31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132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33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34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35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36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137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38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39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140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41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42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143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44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45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46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47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148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49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50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151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52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53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154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55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56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57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58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59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160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161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62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163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164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65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166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167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168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169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170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71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72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173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74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75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176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77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78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79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80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181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82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83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184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85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86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187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88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89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90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91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192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93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94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195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96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97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198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199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00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01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02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03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204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205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06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207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208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09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210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211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212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213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214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15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16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217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18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19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220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21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22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23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24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225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26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27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228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29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30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231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32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33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34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35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236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37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38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239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40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41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242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43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44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45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46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47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248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249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50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251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252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53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254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255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256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257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258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59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60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261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62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63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264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65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66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67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68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269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70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71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272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73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74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275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76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77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78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79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280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81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82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283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84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85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286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87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88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89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90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291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292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93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294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295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296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297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298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299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300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301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02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03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304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05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06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307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08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09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10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11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312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13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14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315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16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17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318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19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20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21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22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323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24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25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326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27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28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329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30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31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32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33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34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335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336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37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338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339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40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341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342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343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344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345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46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47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348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49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50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351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52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53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54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55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356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57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58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359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60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61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362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63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64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65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66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367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68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69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370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71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72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373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74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75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76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77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78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379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380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81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382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383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84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385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386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387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388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389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90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91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392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93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94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395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96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97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98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399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400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01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02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403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04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05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406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07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08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09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10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411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12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13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414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15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16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417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18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19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20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21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22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423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424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25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426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427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28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429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430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431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432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433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34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35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436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37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38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439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40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41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42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43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444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45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46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447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48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49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450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51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52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53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54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455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56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57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458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59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60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461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62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63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64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65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466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467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68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469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470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71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472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473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474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475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476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77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78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479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80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81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482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83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84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85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86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487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88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89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490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91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92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493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94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95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96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97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498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499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00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501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02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03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504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05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06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07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08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09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510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511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12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513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514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15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516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517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518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519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520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21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22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523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24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25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526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27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28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29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30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531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32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33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534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35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36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537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38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39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40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41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542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43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44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545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46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47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548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49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50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51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52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53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554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555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56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557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558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59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560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561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562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563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564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65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66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567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68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69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570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71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72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73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74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575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76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77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578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79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80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581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82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83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84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85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586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87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88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589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90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91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592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93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94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95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96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597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598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599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600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601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602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603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604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605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606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27607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127105" y="21456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608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609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610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611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612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613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614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615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616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617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618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619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620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621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622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623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624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625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626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627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628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629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630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631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632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633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634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635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27636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127105" y="21456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637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638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27639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127105" y="21456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6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7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8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79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0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1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2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3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4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5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6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7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8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89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0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476885</xdr:colOff>
      <xdr:row>4</xdr:row>
      <xdr:rowOff>153035</xdr:rowOff>
    </xdr:to>
    <xdr:pic>
      <xdr:nvPicPr>
        <xdr:cNvPr id="29176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25994360" y="2145665"/>
          <a:ext cx="476885" cy="940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1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2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3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4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5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6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7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8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299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0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1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2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3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4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5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6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7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7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7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7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7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7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7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7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7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7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7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7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526415</xdr:colOff>
      <xdr:row>3</xdr:row>
      <xdr:rowOff>481965</xdr:rowOff>
    </xdr:to>
    <xdr:pic>
      <xdr:nvPicPr>
        <xdr:cNvPr id="307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5994360" y="21456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476885</xdr:colOff>
      <xdr:row>4</xdr:row>
      <xdr:rowOff>153035</xdr:rowOff>
    </xdr:to>
    <xdr:pic>
      <xdr:nvPicPr>
        <xdr:cNvPr id="30713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25994360" y="2145665"/>
          <a:ext cx="476885" cy="940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2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2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2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2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2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2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2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2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2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2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2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2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2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2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2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2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2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2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2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2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2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2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2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2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2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2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2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2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2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2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2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2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2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2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2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2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2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2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2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2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2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2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2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2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2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2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2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2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2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2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2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3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3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3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3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3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3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3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3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3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3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3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3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3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3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3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3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3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3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3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3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3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3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3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3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3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3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3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3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3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3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3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3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3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3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3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3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3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3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3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3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3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3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3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3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3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3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3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3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4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4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4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4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4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4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4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4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4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4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4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4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4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4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4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4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4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4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4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4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4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4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4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4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4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4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4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4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4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4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4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4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4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4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4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4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4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4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4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4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4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4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4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4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5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5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5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5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5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5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5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5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5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5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5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5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5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5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5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5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5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5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5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5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5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5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5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5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5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5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5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5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5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5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5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5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5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5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5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5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5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5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5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5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5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5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5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5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5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5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5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5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0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0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0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0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0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0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0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0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0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0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0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0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0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0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0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0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0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0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0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0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0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0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0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0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0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0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0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0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0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0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0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0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0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0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0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0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0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0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0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0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0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0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1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2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2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2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2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2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2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2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2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2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2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2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2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2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2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2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2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2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2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2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2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2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2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2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2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2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2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2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2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2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2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2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2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2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2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2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2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2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2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2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2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2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2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2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2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2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2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2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2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4</xdr:col>
      <xdr:colOff>0</xdr:colOff>
      <xdr:row>9</xdr:row>
      <xdr:rowOff>116205</xdr:rowOff>
    </xdr:to>
    <xdr:pic>
      <xdr:nvPicPr>
        <xdr:cNvPr id="122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104640" y="9422765"/>
          <a:ext cx="510540" cy="4819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7"/>
  <sheetViews>
    <sheetView tabSelected="1" zoomScale="60" zoomScaleNormal="60" topLeftCell="G1" workbookViewId="0">
      <pane ySplit="3" topLeftCell="A4" activePane="bottomLeft" state="frozen"/>
      <selection/>
      <selection pane="bottomLeft" activeCell="Q6" sqref="Q6"/>
    </sheetView>
  </sheetViews>
  <sheetFormatPr defaultColWidth="9" defaultRowHeight="14.4" outlineLevelRow="6"/>
  <cols>
    <col min="1" max="1" width="6.78703703703704" style="3" customWidth="1"/>
    <col min="2" max="2" width="18.3796296296296" style="4" customWidth="1"/>
    <col min="3" max="3" width="31.2407407407407" style="4" customWidth="1"/>
    <col min="4" max="4" width="10.8888888888889" style="4" customWidth="1"/>
    <col min="5" max="5" width="16.787037037037" style="4" customWidth="1"/>
    <col min="6" max="6" width="17.3148148148148" style="4" customWidth="1"/>
    <col min="7" max="7" width="53.3333333333333" style="4" customWidth="1"/>
    <col min="8" max="8" width="7.37962962962963" style="4" customWidth="1"/>
    <col min="9" max="9" width="5.5" style="4" customWidth="1"/>
    <col min="10" max="10" width="7" style="4" customWidth="1"/>
    <col min="11" max="15" width="5.87962962962963" style="4" customWidth="1"/>
    <col min="16" max="16" width="12.1388888888889" style="4" customWidth="1"/>
    <col min="17" max="17" width="21.8148148148148" style="4" customWidth="1"/>
    <col min="18" max="18" width="25.6481481481481" style="4" customWidth="1"/>
    <col min="19" max="19" width="21.8148148148148" style="4" customWidth="1"/>
    <col min="20" max="20" width="10.3518518518519" style="4" customWidth="1"/>
    <col min="21" max="21" width="9" style="4" customWidth="1"/>
    <col min="22" max="22" width="6.60185185185185" style="4" customWidth="1"/>
    <col min="23" max="23" width="7.49074074074074" style="4" customWidth="1"/>
    <col min="24" max="24" width="5.17592592592593" style="4" customWidth="1"/>
    <col min="25" max="25" width="5.53703703703704" style="4" customWidth="1"/>
    <col min="26" max="26" width="4.62962962962963" style="4" customWidth="1"/>
    <col min="27" max="27" width="5.17592592592593" style="4" customWidth="1"/>
    <col min="28" max="28" width="4.63888888888889" style="4" customWidth="1"/>
    <col min="29" max="29" width="7.5" style="4" customWidth="1"/>
    <col min="30" max="30" width="20.1944444444444" style="4" customWidth="1"/>
    <col min="31" max="31" width="7.31481481481481" style="4" customWidth="1"/>
    <col min="32" max="16384" width="9" style="4"/>
  </cols>
  <sheetData>
    <row r="1" ht="51" customHeight="1" spans="1:3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="1" customFormat="1" ht="33.95" customHeight="1" spans="1:3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/>
      <c r="J2" s="6"/>
      <c r="K2" s="6"/>
      <c r="L2" s="6"/>
      <c r="M2" s="6"/>
      <c r="N2" s="6"/>
      <c r="O2" s="6"/>
      <c r="P2" s="6" t="s">
        <v>9</v>
      </c>
      <c r="Q2" s="6" t="s">
        <v>10</v>
      </c>
      <c r="R2" s="6" t="s">
        <v>11</v>
      </c>
      <c r="S2" s="6" t="s">
        <v>12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="1" customFormat="1" ht="84" customHeight="1" spans="1:31">
      <c r="A3" s="6"/>
      <c r="B3" s="6"/>
      <c r="C3" s="6"/>
      <c r="D3" s="6"/>
      <c r="E3" s="6"/>
      <c r="F3" s="6"/>
      <c r="G3" s="6"/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/>
      <c r="Q3" s="6"/>
      <c r="R3" s="6"/>
      <c r="S3" s="6" t="s">
        <v>21</v>
      </c>
      <c r="T3" s="6" t="s">
        <v>22</v>
      </c>
      <c r="U3" s="6" t="s">
        <v>23</v>
      </c>
      <c r="V3" s="6" t="s">
        <v>24</v>
      </c>
      <c r="W3" s="6" t="s">
        <v>25</v>
      </c>
      <c r="X3" s="6" t="s">
        <v>26</v>
      </c>
      <c r="Y3" s="6" t="s">
        <v>27</v>
      </c>
      <c r="Z3" s="6" t="s">
        <v>28</v>
      </c>
      <c r="AA3" s="6" t="s">
        <v>29</v>
      </c>
      <c r="AB3" s="6" t="s">
        <v>30</v>
      </c>
      <c r="AC3" s="6" t="s">
        <v>31</v>
      </c>
      <c r="AD3" s="6" t="s">
        <v>32</v>
      </c>
      <c r="AE3" s="6" t="s">
        <v>33</v>
      </c>
    </row>
    <row r="4" ht="62" customHeight="1" spans="1:31">
      <c r="A4" s="7" t="s">
        <v>34</v>
      </c>
      <c r="B4" s="7"/>
      <c r="C4" s="7"/>
      <c r="D4" s="7"/>
      <c r="E4" s="7"/>
      <c r="F4" s="7"/>
      <c r="G4" s="7"/>
      <c r="H4" s="7">
        <f>SUM(H5:H7)</f>
        <v>3</v>
      </c>
      <c r="I4" s="7">
        <f t="shared" ref="I4:P4" si="0">SUM(I5:I7)</f>
        <v>0</v>
      </c>
      <c r="J4" s="7">
        <f t="shared" si="0"/>
        <v>0</v>
      </c>
      <c r="K4" s="7">
        <f t="shared" si="0"/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720</v>
      </c>
      <c r="Q4" s="7"/>
      <c r="R4" s="7"/>
      <c r="S4" s="7">
        <f>SUM(S5:S7)</f>
        <v>131.18035</v>
      </c>
      <c r="T4" s="7">
        <f>SUM(T5:T7)</f>
        <v>0</v>
      </c>
      <c r="U4" s="7">
        <f>SUM(U5:U7)</f>
        <v>0</v>
      </c>
      <c r="V4" s="7">
        <f t="shared" ref="V4:AE4" si="1">SUM(V5:V7)</f>
        <v>0</v>
      </c>
      <c r="W4" s="7">
        <f t="shared" si="1"/>
        <v>0</v>
      </c>
      <c r="X4" s="7">
        <f t="shared" si="1"/>
        <v>0</v>
      </c>
      <c r="Y4" s="7">
        <f t="shared" si="1"/>
        <v>0</v>
      </c>
      <c r="Z4" s="7">
        <f t="shared" si="1"/>
        <v>0</v>
      </c>
      <c r="AA4" s="7">
        <f t="shared" si="1"/>
        <v>0</v>
      </c>
      <c r="AB4" s="7">
        <f t="shared" si="1"/>
        <v>0</v>
      </c>
      <c r="AC4" s="7">
        <f t="shared" si="1"/>
        <v>0</v>
      </c>
      <c r="AD4" s="7">
        <f t="shared" si="1"/>
        <v>131.18035</v>
      </c>
      <c r="AE4" s="7">
        <f t="shared" si="1"/>
        <v>0</v>
      </c>
    </row>
    <row r="5" s="2" customFormat="1" ht="184" customHeight="1" spans="1:31">
      <c r="A5" s="8">
        <v>1</v>
      </c>
      <c r="B5" s="9" t="s">
        <v>35</v>
      </c>
      <c r="C5" s="10" t="s">
        <v>36</v>
      </c>
      <c r="D5" s="10" t="s">
        <v>37</v>
      </c>
      <c r="E5" s="8" t="s">
        <v>38</v>
      </c>
      <c r="F5" s="9" t="s">
        <v>39</v>
      </c>
      <c r="G5" s="10" t="s">
        <v>40</v>
      </c>
      <c r="H5" s="8">
        <v>1</v>
      </c>
      <c r="I5" s="8"/>
      <c r="J5" s="8"/>
      <c r="K5" s="8"/>
      <c r="L5" s="8"/>
      <c r="M5" s="8"/>
      <c r="N5" s="8"/>
      <c r="O5" s="8"/>
      <c r="P5" s="8">
        <v>475</v>
      </c>
      <c r="Q5" s="9" t="s">
        <v>41</v>
      </c>
      <c r="R5" s="9" t="s">
        <v>42</v>
      </c>
      <c r="S5" s="10">
        <f>SUM(T5:AD5)</f>
        <v>93.34035</v>
      </c>
      <c r="T5" s="8"/>
      <c r="U5" s="8"/>
      <c r="V5" s="8"/>
      <c r="W5" s="8"/>
      <c r="X5" s="8"/>
      <c r="Y5" s="8"/>
      <c r="Z5" s="8"/>
      <c r="AA5" s="8"/>
      <c r="AB5" s="8"/>
      <c r="AC5" s="8"/>
      <c r="AD5" s="8">
        <v>93.34035</v>
      </c>
      <c r="AE5" s="8"/>
    </row>
    <row r="6" s="2" customFormat="1" ht="152" customHeight="1" spans="1:31">
      <c r="A6" s="8">
        <v>2</v>
      </c>
      <c r="B6" s="9" t="s">
        <v>43</v>
      </c>
      <c r="C6" s="9" t="s">
        <v>44</v>
      </c>
      <c r="D6" s="9" t="s">
        <v>37</v>
      </c>
      <c r="E6" s="8" t="s">
        <v>38</v>
      </c>
      <c r="F6" s="9" t="s">
        <v>45</v>
      </c>
      <c r="G6" s="9" t="s">
        <v>46</v>
      </c>
      <c r="H6" s="8">
        <v>1</v>
      </c>
      <c r="I6" s="8"/>
      <c r="J6" s="8"/>
      <c r="K6" s="8"/>
      <c r="L6" s="8"/>
      <c r="M6" s="8"/>
      <c r="N6" s="8"/>
      <c r="O6" s="8"/>
      <c r="P6" s="8">
        <v>230</v>
      </c>
      <c r="Q6" s="9" t="s">
        <v>47</v>
      </c>
      <c r="R6" s="9" t="s">
        <v>48</v>
      </c>
      <c r="S6" s="10">
        <f>SUM(T6:AD6)</f>
        <v>28.6</v>
      </c>
      <c r="T6" s="8"/>
      <c r="U6" s="8"/>
      <c r="V6" s="8"/>
      <c r="W6" s="8"/>
      <c r="X6" s="8"/>
      <c r="Y6" s="8"/>
      <c r="Z6" s="8"/>
      <c r="AA6" s="8"/>
      <c r="AB6" s="8"/>
      <c r="AC6" s="8"/>
      <c r="AD6" s="8">
        <v>28.6</v>
      </c>
      <c r="AE6" s="8"/>
    </row>
    <row r="7" s="2" customFormat="1" ht="175" customHeight="1" spans="1:31">
      <c r="A7" s="10">
        <v>3</v>
      </c>
      <c r="B7" s="9" t="s">
        <v>49</v>
      </c>
      <c r="C7" s="9" t="s">
        <v>50</v>
      </c>
      <c r="D7" s="9" t="s">
        <v>37</v>
      </c>
      <c r="E7" s="9" t="s">
        <v>51</v>
      </c>
      <c r="F7" s="9" t="s">
        <v>52</v>
      </c>
      <c r="G7" s="9" t="s">
        <v>53</v>
      </c>
      <c r="H7" s="9">
        <v>1</v>
      </c>
      <c r="I7" s="9"/>
      <c r="J7" s="9"/>
      <c r="K7" s="9"/>
      <c r="L7" s="9"/>
      <c r="M7" s="9"/>
      <c r="N7" s="9"/>
      <c r="O7" s="9"/>
      <c r="P7" s="9">
        <v>15</v>
      </c>
      <c r="Q7" s="9" t="s">
        <v>47</v>
      </c>
      <c r="R7" s="9" t="s">
        <v>48</v>
      </c>
      <c r="S7" s="10">
        <f>SUM(T7:AD7)</f>
        <v>9.24</v>
      </c>
      <c r="T7" s="8"/>
      <c r="U7" s="9"/>
      <c r="V7" s="9"/>
      <c r="W7" s="9"/>
      <c r="X7" s="9"/>
      <c r="Y7" s="9"/>
      <c r="Z7" s="9"/>
      <c r="AA7" s="9"/>
      <c r="AB7" s="9"/>
      <c r="AC7" s="9"/>
      <c r="AD7" s="9">
        <v>9.24</v>
      </c>
      <c r="AE7" s="9"/>
    </row>
  </sheetData>
  <mergeCells count="14">
    <mergeCell ref="A1:AE1"/>
    <mergeCell ref="H2:O2"/>
    <mergeCell ref="S2:AE2"/>
    <mergeCell ref="A4:G4"/>
    <mergeCell ref="A2:A3"/>
    <mergeCell ref="B2:B3"/>
    <mergeCell ref="C2:C3"/>
    <mergeCell ref="D2:D3"/>
    <mergeCell ref="E2:E3"/>
    <mergeCell ref="F2:F3"/>
    <mergeCell ref="G2:G3"/>
    <mergeCell ref="P2:P3"/>
    <mergeCell ref="Q2:Q3"/>
    <mergeCell ref="R2:R3"/>
  </mergeCells>
  <printOptions horizontalCentered="1"/>
  <pageMargins left="0.196527777777778" right="0.196527777777778" top="0.196527777777778" bottom="0.196527777777778" header="0.5" footer="0.5"/>
  <pageSetup paperSize="9" scale="37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花花世界、总是那么虚伪</cp:lastModifiedBy>
  <dcterms:created xsi:type="dcterms:W3CDTF">2006-09-16T08:00:00Z</dcterms:created>
  <cp:lastPrinted>2019-03-19T15:48:00Z</cp:lastPrinted>
  <dcterms:modified xsi:type="dcterms:W3CDTF">2024-10-09T10:42:02Z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4CD4C61828634AF8AEF0D3B862766D44_13</vt:lpwstr>
  </property>
  <property fmtid="{D5CDD505-2E9C-101B-9397-08002B2CF9AE}" pid="4" name="KSOReadingLayout">
    <vt:bool>true</vt:bool>
  </property>
</Properties>
</file>